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570E2553-156F-4AFB-A93C-1EBE6400C7B0}" xr6:coauthVersionLast="47" xr6:coauthVersionMax="47" xr10:uidLastSave="{00000000-0000-0000-0000-000000000000}"/>
  <bookViews>
    <workbookView xWindow="-120" yWindow="-120" windowWidth="29040" windowHeight="15720" xr2:uid="{00000000-000D-0000-FFFF-FFFF00000000}"/>
  </bookViews>
  <sheets>
    <sheet name="Εκπαιδευτικό Έργο" sheetId="3" r:id="rId1"/>
    <sheet name="Έρευνα και Καινοτομία" sheetId="6" r:id="rId2"/>
    <sheet name="Χρηματοδότηση" sheetId="7" r:id="rId3"/>
    <sheet name="Ανθρώπινο Δυναμικό " sheetId="8" r:id="rId4"/>
    <sheet name="Υποδομές και Υπηρεσίες" sheetId="10" r:id="rId5"/>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6" l="1"/>
  <c r="J38" i="6"/>
  <c r="I38" i="6"/>
  <c r="H38" i="6"/>
</calcChain>
</file>

<file path=xl/sharedStrings.xml><?xml version="1.0" encoding="utf-8"?>
<sst xmlns="http://schemas.openxmlformats.org/spreadsheetml/2006/main" count="550" uniqueCount="433">
  <si>
    <t>Δείκτες για τις υποδομές και τις υπηρεσίες</t>
  </si>
  <si>
    <t>Δείκτες για το ανθρώπινο δυναμικό</t>
  </si>
  <si>
    <t>Δείκτες για τη χρηματοδότηση και τη διάθεσή της</t>
  </si>
  <si>
    <t>Δείκτες για την έρευνα και την καινοτομία</t>
  </si>
  <si>
    <t>Δείκτες για το εκπαιδευτικό έργο</t>
  </si>
  <si>
    <t>Αναλογία φοιτητών / θέσεων κεντρικών βιβλιοθηκών</t>
  </si>
  <si>
    <t>Δ1.080-22</t>
  </si>
  <si>
    <t>Δυναμικότητα θέσεων ανά αίθουσα εργαστηρίων</t>
  </si>
  <si>
    <t>Δ1.079</t>
  </si>
  <si>
    <t>Δυναμικότητα θέσεων ανά αίθουσα διδασκαλίας</t>
  </si>
  <si>
    <t>Δ1.078</t>
  </si>
  <si>
    <t>Μέσο ετήσιο πλήθος αιθουσών ανά ΠΜΣ</t>
  </si>
  <si>
    <t>Δ1.077</t>
  </si>
  <si>
    <t>Μέσο ετήσιο πλήθος αιθουσών ανά ΠΠΣ</t>
  </si>
  <si>
    <t>Δ1.076</t>
  </si>
  <si>
    <t>Μέσο ετήσιο πλήθος ενεργών φοιτητών ανά αίθουσα διδασκαλίας</t>
  </si>
  <si>
    <t>Δ1.075-22</t>
  </si>
  <si>
    <t>Μέσο ετήσιο πλήθος ενεργών προπτυχιακών φοιτητών ανά υπάλληλο Γραμματείας Τμήματος</t>
  </si>
  <si>
    <t>Δ1.032-22</t>
  </si>
  <si>
    <t>Μέσο ετήσιο πλήθος μελών ΔΕΠ ανά διοικητικό υπάλληλο Ιδρύματος</t>
  </si>
  <si>
    <t>Δ1.033-211</t>
  </si>
  <si>
    <t>Ετήσιο ποσοστό γυναικών μελών ΕΕΠ, ΕΔΙΠ,ΕΤΕΠ στο σύνολο μελών ΕΕΠ, ΕΔΙΠ, ΕΤΕΠ του ιδρύματος</t>
  </si>
  <si>
    <t>Δ1.013-211</t>
  </si>
  <si>
    <t>Ετήσιο ποσοστό διοικητικού προσωπικού με σύμβαση</t>
  </si>
  <si>
    <t>Δ1.3.14-211</t>
  </si>
  <si>
    <t>Ποσοστό εργαζομένων  λοιπών υπηρεσιών</t>
  </si>
  <si>
    <t>Δ1.109</t>
  </si>
  <si>
    <t>Ποσοστό εργαζομένων κέντρων άθλησης-γυμναστηρίων (πλην διδασκάλων/γυμναστών)</t>
  </si>
  <si>
    <t>Δ1.114</t>
  </si>
  <si>
    <t>Ποσοστό εργαζομένων υπηρεσίας καθαριότητας</t>
  </si>
  <si>
    <t>Δ1.113</t>
  </si>
  <si>
    <t>Ποσοστό εργαζομένων  Γραμματειών Σχολών</t>
  </si>
  <si>
    <t>Δ1.108</t>
  </si>
  <si>
    <t>Ποσοστό εργαζομένων   Βιβλιοθήκης</t>
  </si>
  <si>
    <t>Δ1.107</t>
  </si>
  <si>
    <t>Ποσοστό εργαζομένων  Υπηρεσίας δικτύου και πληροφορικών υποδομών</t>
  </si>
  <si>
    <t>Δ1.106</t>
  </si>
  <si>
    <t>Ποσοστό εργαζομένων  Τεχνικής υπηρεσίας (διοικητικό προσωπικό)</t>
  </si>
  <si>
    <t>Δ1.105</t>
  </si>
  <si>
    <t>Ποσοστό εργαζομένων Ειδικών δομών  διδασκαλίας ξένων γλωσσών και ελληνικής γλώσσας</t>
  </si>
  <si>
    <t>Δ1.030</t>
  </si>
  <si>
    <t>Ποσοστό εργαζομένων  Υπηρεσίας δημόσιων και διεθνών σχέσεων</t>
  </si>
  <si>
    <t>Δ1.029</t>
  </si>
  <si>
    <t>Ποσοστό εργαζομένων Γραμματειών Τμημάτων</t>
  </si>
  <si>
    <t>Δ1.028</t>
  </si>
  <si>
    <t>Ποσοστό εργαζομένων  Υπηρεσιών στέγασης και σίτισης</t>
  </si>
  <si>
    <t>Δ1.026</t>
  </si>
  <si>
    <t>Ποσοστό εργαζομένων  Υπηρεσίας εκδόσεων – εκτυπώσεων</t>
  </si>
  <si>
    <t>Δ1.025</t>
  </si>
  <si>
    <t>Ποσοστό εργαζομένων  Γραφείου διαμεσολάβησης</t>
  </si>
  <si>
    <t>Δ1.024</t>
  </si>
  <si>
    <t>Ποσοστό εργαζομένων  ΔΑΣΤΑ</t>
  </si>
  <si>
    <t>Δ1.023</t>
  </si>
  <si>
    <t>Ποσοστό εργαζομένων  ΕΛΚΕ</t>
  </si>
  <si>
    <t>Δ1.022</t>
  </si>
  <si>
    <t>Ποσοστό  εργαζομένων  Τεχνικής υπηρεσίας (τεχνικό  προσωπικό)</t>
  </si>
  <si>
    <t>Δ1.021</t>
  </si>
  <si>
    <t>Ποσοστό εργαζομένων  Οικονομικής υπηρεσίας</t>
  </si>
  <si>
    <t>Δ1.020</t>
  </si>
  <si>
    <t>Ποσοστό εργαζομένων  Υπηρεσίας διοικητικών θεμάτων</t>
  </si>
  <si>
    <t>Δ1.019</t>
  </si>
  <si>
    <t>Ποσοστό εργαζομένων Υπηρεσίας Προσωπικού</t>
  </si>
  <si>
    <t>Δ1.018</t>
  </si>
  <si>
    <t>Ποσοστό εργαζομένων στη ΜΟΔΙΠ</t>
  </si>
  <si>
    <t>Δ1.017</t>
  </si>
  <si>
    <t>Ετήσιο ποσοστό μελών ΔΕΠ σε προγράμματα εκπαιδευτικής συνεργασίας</t>
  </si>
  <si>
    <t>Δ1.3.21-211</t>
  </si>
  <si>
    <t>Ετήσιο ποσοστό εκπαιδευτικών αδειών μελών ΔΕΠ</t>
  </si>
  <si>
    <t>Δ1.3.20-211</t>
  </si>
  <si>
    <t>Ετήσιο πλήθος εισερχόμενων Διδασκόντων εξωτερικού με Erasmus ανά μέλος ΔΕΠ</t>
  </si>
  <si>
    <t>Δ1.3.19-211</t>
  </si>
  <si>
    <t>Ετήσιο ποσοστό εξερχόμενων μελών ΔΕΠ με Erasmus</t>
  </si>
  <si>
    <t>Δ1.3.18-211</t>
  </si>
  <si>
    <t>Ετήσιο ποσοστό μελών ΔΕΠ με διδασκαλία στο εξωτερικό</t>
  </si>
  <si>
    <t>Δ1.3.17-211</t>
  </si>
  <si>
    <t>Ετήσιο ποσοστό εξελίξεων μελών ΔΕΠ</t>
  </si>
  <si>
    <t>Δ1.3.12-211</t>
  </si>
  <si>
    <t>Ετήσιο ποσοστό  διδακτικού προσωπικού με σύμβαση ως προς στο σύνολο των διδασκόντων</t>
  </si>
  <si>
    <t>Δ1.3.13-211</t>
  </si>
  <si>
    <t>Ετήσιο ποσοστό ετήσιων προσλήψεων μελών ΕΕΠ, ΕΔΙΠ, ΕΤΕΠ</t>
  </si>
  <si>
    <t>Δ1.3.10-211</t>
  </si>
  <si>
    <t>Ετήσιο ποσοστό προσλήψεων μελών ΔΕΠ</t>
  </si>
  <si>
    <t>Δ1.3.09-211</t>
  </si>
  <si>
    <t>Ετήσιο ποσοστό αποχωρήσεων μελών ΕΕΠ,ΕΔΙΠ, ΕΤΕΠ</t>
  </si>
  <si>
    <t>Δ1.3.07-211</t>
  </si>
  <si>
    <t>Ετήσιο ποσοστό αποχωρήσεων μελών ΔΕΠ</t>
  </si>
  <si>
    <t>Δ1.3.06-211</t>
  </si>
  <si>
    <t>Ετήσιο ποσοστό γυναικών μελών ΔΕΠ στο σύνολο μελών ΔΕΠ του ιδρύματος</t>
  </si>
  <si>
    <t>Δ1.012-211</t>
  </si>
  <si>
    <t>Μέσο ετήσιο πλήθος μελών ΔΕΠ ανά ΠΠΣ</t>
  </si>
  <si>
    <t>Δ1.015</t>
  </si>
  <si>
    <t>Αναλογία διδασκομένων – διδασκόντων</t>
  </si>
  <si>
    <t>Δ1.016-22</t>
  </si>
  <si>
    <t>Αναλογία μισθοδοσίας ως προς τον τακτικό προϋπολογισμό</t>
  </si>
  <si>
    <t>Δ1.034</t>
  </si>
  <si>
    <t>Ποσοστό Χρηματοδότησης από άλλους πόρους  ως προς τον Τακτικό Προϋπολογισμό</t>
  </si>
  <si>
    <t>Δ1.046</t>
  </si>
  <si>
    <t>Ποσοστό Χρηματοδότησης από την Εταιρία Διαχείρισης Περιουσίας ως προς τον Τακτικό Προϋπολογισμό</t>
  </si>
  <si>
    <t>Δ1.045</t>
  </si>
  <si>
    <t>Ποσοστό Χρηματοδότησης από ΕΛΚΕ ως προς τον Τακτικό Προϋπολογισμό</t>
  </si>
  <si>
    <t>Δ1.044-21</t>
  </si>
  <si>
    <t>Δαπάνες βιβλίων ανά φοιτητή</t>
  </si>
  <si>
    <t>Δ1.066-22</t>
  </si>
  <si>
    <t>Δαπάνες στέγασης ανά στεγαζόμενο φοιτητή</t>
  </si>
  <si>
    <t>Δ1.065</t>
  </si>
  <si>
    <t>Δαπάνες σίτισης ανά σιτιζόμενο φοιτητή</t>
  </si>
  <si>
    <t>Δ1.064</t>
  </si>
  <si>
    <t>Ποσοστό δαπανών συντήρησης υποδομών επί του Τακτικού Προϋπολογισμού</t>
  </si>
  <si>
    <t>Δ1.063</t>
  </si>
  <si>
    <t>Ποσοστό δαπανών ψηφιακών υπηρεσιών επί του Τακτικού Προϋπολογισμού</t>
  </si>
  <si>
    <t>Δ1.060</t>
  </si>
  <si>
    <t>Ποσοστό δαπανών ανάπτυξης ψηφιακών υποδομών επί του Τακτικού Προϋπολογισμού</t>
  </si>
  <si>
    <t>Δ1.059</t>
  </si>
  <si>
    <t>Ποσοστό δαπανών υγείας επί του Τακτικού Προϋπολογισμού</t>
  </si>
  <si>
    <t>Δ1.054</t>
  </si>
  <si>
    <t>Ποσοστό πάγιων δαπανών λειτουργίας επί του Τακτικού Προϋπολογισμού</t>
  </si>
  <si>
    <t>Δ1.052</t>
  </si>
  <si>
    <t>Ποσοστό δαπανών βιβλίων επί του Τακτικού Προϋπολογισμού</t>
  </si>
  <si>
    <t>Δ1.051</t>
  </si>
  <si>
    <t>Ποσοστό δαπανών στέγασης επί του Τακτικού Προϋπολογισμού</t>
  </si>
  <si>
    <t>Δ1.050</t>
  </si>
  <si>
    <t>Ποσοστό δαπανών σίτισης επί του Τακτικού Προϋπολογισμού</t>
  </si>
  <si>
    <t>Δ1.049</t>
  </si>
  <si>
    <t>Ποσοστό δαπανών φύλαξης και ασφάλειας επί του Τακτικού Προϋπολογισμού</t>
  </si>
  <si>
    <t>Δ1.048</t>
  </si>
  <si>
    <t>Ποσοστό δαπανών ανάπτυξης δικτύου Βιβλιοθηκών επί του Τακτικού Προϋπολογισμού</t>
  </si>
  <si>
    <t>Δ1.047</t>
  </si>
  <si>
    <t>Ποσοστό εξωτερικής χρηματοδότησης στο σύνολο των χρηματοδοτήσεων</t>
  </si>
  <si>
    <t>Δ1.110-21</t>
  </si>
  <si>
    <t>Μέση ετήσια δημόσια χρηματοδότηση ανά μέλος ΔΕΠ</t>
  </si>
  <si>
    <t>Δ1.112-211</t>
  </si>
  <si>
    <t>Μέση ετήσια συνολική χρηματοδότηση ανά μέλος ΔΕΠ</t>
  </si>
  <si>
    <t>Δ1.111-21</t>
  </si>
  <si>
    <t>Πάγιες λειτουργικές δαπάνες ανά μέλος ΔΕΠ</t>
  </si>
  <si>
    <t>Δ1.068</t>
  </si>
  <si>
    <t>Ποσοστό Ετήσιας Επιχορήγησης ΥΠΠΕΘ ως προς τον Τακτικό Προϋπολογισμό</t>
  </si>
  <si>
    <t>Δ1.043</t>
  </si>
  <si>
    <t>Ποσοστό χρηματοδότησης έργων από εθνικούς φορείς επί εξωτερικών χρηματοδοτήσεων</t>
  </si>
  <si>
    <t>Δ1.115-212</t>
  </si>
  <si>
    <t>Ποσοστό χρηματοδότησης έργων από διεθνείς φορείς επί εξωτερικών χρηματοδοτήσεων</t>
  </si>
  <si>
    <t>Δ1.039-21</t>
  </si>
  <si>
    <t>Ποσοστό χρηματοδότησης έργων από την Ευρωπαϊκή Ένωση (ανταγωνιστικά) επί εξωτερικών χρηματοδοτήσεων</t>
  </si>
  <si>
    <t>Δ1.038-21</t>
  </si>
  <si>
    <t>Ποσοστό χρηματοδότησης έργων από ΕΣΠΑ επί εξωτερικών χρηματοδοτήσεων</t>
  </si>
  <si>
    <t>Δ1.037-21</t>
  </si>
  <si>
    <t>Ποσοστό συνολικής δημόσιας χρηματοδότησης στο σύνολο των χρηματοδοτήσεων</t>
  </si>
  <si>
    <t>Δ1.035-21</t>
  </si>
  <si>
    <t>Μέσο ετήσιο πλήθος ενεργών έργων με συντονισμό από το Ίδρυμα ανά μέλος ΔΕΠ</t>
  </si>
  <si>
    <t>Δ1.098</t>
  </si>
  <si>
    <t>Μέσο πλήθος απονεμηθεισών διδακτορικών διατριβών από την έναρξη κάθε ΠΔΣ</t>
  </si>
  <si>
    <t>Δ1.009-21</t>
  </si>
  <si>
    <t>Χρηματοδότηση έργων ανά μέλος ΔΕΠ</t>
  </si>
  <si>
    <t>Δ1.099-21</t>
  </si>
  <si>
    <t>Μέσο ετήσιο πλήθος ενεργών έργων ανά μέλος ΔΕΠ</t>
  </si>
  <si>
    <t>Δ1.097</t>
  </si>
  <si>
    <t>Μέσο ετήσιο πλήθος εξωτερικών συνεργατών ανά έργο</t>
  </si>
  <si>
    <t>Δ1.096</t>
  </si>
  <si>
    <t>Ποσοστό ενεργών έργων υψηλού προϋπολογισμού</t>
  </si>
  <si>
    <t>Δ1.095</t>
  </si>
  <si>
    <t>Ποσοστό ενεργών έργων μεσαίου προϋπολογισμού</t>
  </si>
  <si>
    <t>Δ1.094</t>
  </si>
  <si>
    <t>Ποσοστό ενεργών έργων μικρού προϋπολογισμού</t>
  </si>
  <si>
    <t>Δ1.093</t>
  </si>
  <si>
    <t>Ποσοστό έργων από εθνικούς φορείς (δημόσιους και ιδιωτικούς)</t>
  </si>
  <si>
    <t>Δ1.092-21</t>
  </si>
  <si>
    <t>Ποσοστό Έργων από διεθνείς εταιρείες και οργανισμούς</t>
  </si>
  <si>
    <t>Δ1.091</t>
  </si>
  <si>
    <t>Ποσοστό Εθνικών έργων από ευρωπαϊκά ταμεία</t>
  </si>
  <si>
    <t>Δ1.090</t>
  </si>
  <si>
    <t>Ποσοστό Ευρωπαϊκών έργων</t>
  </si>
  <si>
    <t>Δ1.089</t>
  </si>
  <si>
    <t>Ποσοστό ενεργών έργων με συντονισμό από το Ίδρυμα</t>
  </si>
  <si>
    <t>Δ1.088</t>
  </si>
  <si>
    <t>Δαπάνες έρευνας ανά μέλος ΔΕΠ</t>
  </si>
  <si>
    <t>Δ1.069</t>
  </si>
  <si>
    <t>Ποσοστό δαπανών για την έρευνα επί του Τακτικού Προϋπολογισμού</t>
  </si>
  <si>
    <t>Δ1.053</t>
  </si>
  <si>
    <t>Μέσο πλήθος διεθνών βραβείων και διακρίσεων ανά μέλος ΔΕΠ του Ιδρύματος</t>
  </si>
  <si>
    <t>Μέσο πλήθος αναφορών βάσει Scopus ανά μέλος του Ιδρύματος (έτος αναφοράς)</t>
  </si>
  <si>
    <t>Δ1.125</t>
  </si>
  <si>
    <t>Μέσο πλήθος αναφορών βάσει Scopus ανά μέλος του Ιδρύματος (5 έτη)</t>
  </si>
  <si>
    <t>Δ1.124</t>
  </si>
  <si>
    <t>Μέσο πλήθος ετεροαναφορών βάσει Scopus ανά μέλος του Ιδρύματος (έτος αναφοράς)</t>
  </si>
  <si>
    <t>Δ1.123</t>
  </si>
  <si>
    <t>Μέσο πλήθος ετεροαναφορών βάσει Scopus ανά μέλος του Ιδρύματος (5 έτη)</t>
  </si>
  <si>
    <t>Δ1.122</t>
  </si>
  <si>
    <t>Μέσο πλήθος νέων διπλωμάτων ευρεσιτεχνίας – πατεντών ανά μέλος του Ιδρύματος</t>
  </si>
  <si>
    <t>Δ1.121</t>
  </si>
  <si>
    <t>Μέσο πλήθος διπλωμάτων ευρεσιτεχνίας – πατεντών σε ισχύ ανά μέλος του Ιδρύματος</t>
  </si>
  <si>
    <t>Δ1.120</t>
  </si>
  <si>
    <t>Μέσο πλήθος εργασιών σε επιστημονικά περιοδικά με κριτές βάσει Scopus ανά μέλος του Ιδρύματος (έτος αναφοράς)</t>
  </si>
  <si>
    <t>Δ1.119</t>
  </si>
  <si>
    <t>Μέσο πλήθος εργασιών σε επιστημονικά περιοδικά με κριτές βάσει Scopus ανά μέλος του Ιδρύματος (5 έτη)</t>
  </si>
  <si>
    <t>Δ1.118</t>
  </si>
  <si>
    <t>Εργασίες σε επιστημονικά περιοδικά και συνέδρια με κριτές στο Scopus (σωρευτικά) ανά αναγορευθέντα διδάκτορα στο έτος αναφοράς</t>
  </si>
  <si>
    <t>Δ1.6.10</t>
  </si>
  <si>
    <t>Μέσο ετήσιο πλήθος Υποψηφίων Διδακτόρων ανά μέλος ΔΕΠ σε επίπεδο ιδρύματος</t>
  </si>
  <si>
    <t>Δ1.011-211</t>
  </si>
  <si>
    <t>Μέσο ετήσιο πλήθος διδακτορικών διατριβών που απονεμήθησαν ανά ΠΔΣ</t>
  </si>
  <si>
    <t>Δ1.010-21</t>
  </si>
  <si>
    <t>Ποσοστό σιτιζόμενων φοιτητών</t>
  </si>
  <si>
    <t>Δ1.100-22</t>
  </si>
  <si>
    <t>Μέσο ετήσιο πλήθος ενεργών προπτυχιακών φοιτητών ανά ΠΠΣ</t>
  </si>
  <si>
    <t>Μέση ετήσια συνολική χρηματοδότηση ανά φοιτητή</t>
  </si>
  <si>
    <t>Μέση ετήσια δημόσια δαπάνη ανά φοιτητή</t>
  </si>
  <si>
    <t>Δ1.071-22</t>
  </si>
  <si>
    <t>Πάγιες λειτουργικές δαπάνες ανά φοιτητή</t>
  </si>
  <si>
    <t>Δ1.067-22</t>
  </si>
  <si>
    <t>Ποσοστό φοιτητών με υποτροφίες-βραβεία</t>
  </si>
  <si>
    <t>Δ1.104-22</t>
  </si>
  <si>
    <t>Ποσοστό φοιτητών με υγειονομική κάλυψη</t>
  </si>
  <si>
    <t>Δ1.103-22</t>
  </si>
  <si>
    <t>Ποσοστό στεγαζόμενων φοιτητών</t>
  </si>
  <si>
    <t>Δ1.101-22</t>
  </si>
  <si>
    <t>Ετήσιο ποσοστό εισερχόμενων φοιτητών ERASMUS στο σύνολο των ενεργών φοιτητών</t>
  </si>
  <si>
    <t>Δ1.4.35-22</t>
  </si>
  <si>
    <t>Ετήσιο ποσοστό εξερχόμενων φοιτητών ERASMUS στο σύνολο των ενεργών φοιτητών</t>
  </si>
  <si>
    <t>Δ1.4.34-22</t>
  </si>
  <si>
    <t>Μέσος ετήσιος βαθμός πτυχίου</t>
  </si>
  <si>
    <t>Δ1.4.46-211</t>
  </si>
  <si>
    <t>Ετήσιο ποσοστό αποφοίτων με βαθμό πτυχίου 8 και άνω</t>
  </si>
  <si>
    <t>Δ1.4.44-211</t>
  </si>
  <si>
    <t>Ετήσιο ποσοστό αποφοίτων διάρκειας σπουδών πάνω από ν+3 έτη</t>
  </si>
  <si>
    <t>Δ1.4.57</t>
  </si>
  <si>
    <t>Ετήσιο ποσοστό αποφοίτων διάρκειας σπουδών ν+3 έτη</t>
  </si>
  <si>
    <t>Δ1.4.55</t>
  </si>
  <si>
    <t>Ετήσιο ποσοστό αποφοίτων διάρκειας σπουδών πάνω από ν+2 έτη</t>
  </si>
  <si>
    <t>Δ1.4.42-22</t>
  </si>
  <si>
    <t>Ετήσιο ποσοστό αποφοίτων διάρκειας σπουδών ν+2 έτη</t>
  </si>
  <si>
    <t>Δ1.4.40-211</t>
  </si>
  <si>
    <t>Ετήσιο ποσοστό αποφοίτων διάρκειας σπουδών ν+1 έτη</t>
  </si>
  <si>
    <t>Δ1.4.38-211</t>
  </si>
  <si>
    <t>Ετήσιο ποσοστό αποφοίτων κανονικής διάρκειας σπουδών (ν έτη)</t>
  </si>
  <si>
    <t>Δ1.4.36-211</t>
  </si>
  <si>
    <t>Ετήσιο ποσοστό γυναικών στο σύνολο των φοιτητών</t>
  </si>
  <si>
    <t>Δ1.4.24-22</t>
  </si>
  <si>
    <t>Ετήσιο ποσοστό φοιτητών διάρκειας φοίτησης πάνω από ν+3 έτη</t>
  </si>
  <si>
    <t>Δ1.4.54</t>
  </si>
  <si>
    <t>Ετήσιο ποσοστό φοιτητών διάρκειας φοίτησης από ν+2 έως ν+3 έτη</t>
  </si>
  <si>
    <t>Δ1.4.53</t>
  </si>
  <si>
    <t>Ετήσιο ποσοστό φοιτητών διάρκειας φοίτησης πάνω από ν+2 έτη</t>
  </si>
  <si>
    <t>Δ1.4.23-22</t>
  </si>
  <si>
    <t>Ετήσιο ποσοστό φοιτητών διάρκειας φοίτησης από ν+1 έως ν+2 έτη</t>
  </si>
  <si>
    <t>Δ1.4.22-22</t>
  </si>
  <si>
    <t>Ετήσιο ποσοστό φοιτητών διάρκειας φοίτησης από ν έως ν+1 έτη</t>
  </si>
  <si>
    <t>Δ1.4.51-22</t>
  </si>
  <si>
    <t>Ετήσιο ποσοστό φοιτητών διάρκειας φοίτησης έως ν έτη</t>
  </si>
  <si>
    <t>Δ1.4.21-22</t>
  </si>
  <si>
    <t>Ετήσιο ποσοστό νεοεισαχθέντων φοιτητών ως προς τις προτεινόμενες θέσεις από τα Τμήματα</t>
  </si>
  <si>
    <t>Δ1.4.17-211</t>
  </si>
  <si>
    <t>Ετήσιο ποσοστό συμμετοχής στην πρακτική άσκηση</t>
  </si>
  <si>
    <t>Δ1.4.15-22</t>
  </si>
  <si>
    <t>Ενεργά ΠΜΣ προς ΠΠΣ</t>
  </si>
  <si>
    <t>Δ1.002</t>
  </si>
  <si>
    <t>Ετήσιο ποσοστό αποφοίτων ΠΠΣ στο σύνολο των ενεργών φοιτητών των ΠΠΣ</t>
  </si>
  <si>
    <t>Δ1.006-22</t>
  </si>
  <si>
    <t>Ετήσιο ποσοστό ενεργών προπτυχιακών φοιτητών στο σύνολο των εγγεγραμμένων</t>
  </si>
  <si>
    <t>Δ1.003-22</t>
  </si>
  <si>
    <t>2020/21</t>
  </si>
  <si>
    <t>ΟΝΟΜΑΣΙΑ ΔΕΙΚΤΗ</t>
  </si>
  <si>
    <t>ΚΩΔ. ΔΕΙΚΤΗ</t>
  </si>
  <si>
    <t>ΕΝΟΤΗΤΑ</t>
  </si>
  <si>
    <t>Μέσο πλήθος διπλωμάτων ευρεσιτεχνίας ανά μέλος ΔΕΠ</t>
  </si>
  <si>
    <t>Δ1.086</t>
  </si>
  <si>
    <t>Μέσο πλήθος αναφορών ανά μέλος ΔΕΠ</t>
  </si>
  <si>
    <t>Δ1.3.45-21</t>
  </si>
  <si>
    <t>Μέσο πλήθος Ετεροαναφορών Web of Science ανά μέλος ΔΕΠ</t>
  </si>
  <si>
    <t>Δ1.117-212</t>
  </si>
  <si>
    <t>Μέσο πλήθος Ετεροαναφορών Scopus ανά μέλος ΔΕΠ</t>
  </si>
  <si>
    <t>Μέσο πλήθος εργασιών σε επιστημονικά περιοδικά χωρίς κριτές ανά μέλος ΔΕΠ</t>
  </si>
  <si>
    <t>Δ1.085</t>
  </si>
  <si>
    <t>Μέσο πλήθος  εργασιών σε επιστημονικά περιοδικά με κριτές ανά μέλος ΔΕΠ</t>
  </si>
  <si>
    <t>Δ1.084</t>
  </si>
  <si>
    <t>Μέσο πλήθος πατεντών - ευρεσιτεχνιών ανά Υποψήφιο Διδάκτορα</t>
  </si>
  <si>
    <t>Δ1.6.09-211</t>
  </si>
  <si>
    <t xml:space="preserve">Μέσο πλήθος επιστημονικών δημοσιεύσεων ανά υποψήφιο διδάκτορα </t>
  </si>
  <si>
    <t>Δ1.6.08-211</t>
  </si>
  <si>
    <t>2019/20</t>
  </si>
  <si>
    <t>2021/22</t>
  </si>
  <si>
    <t>2017/18</t>
  </si>
  <si>
    <t>2018/19</t>
  </si>
  <si>
    <t>ΕΡΜΗΝΕΙΑ ΔΕΙΚΤΗ</t>
  </si>
  <si>
    <t>Υποδεικνύει το ποσοστό των αποφοίτων των ΠΠΣ  του Ιδρύματος ως προς το σύνολο των ενεργών  προπτυχιακών φοιτητών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 </t>
  </si>
  <si>
    <t>Υποδεικνύει το ποσοστό ενεργών φοιτητών (στο  σύνολο των ενεργών) των ΠΠΣ του Ιδρύματος, που  συμμετείχαν στο πρόγραμμα της πρακτικής άσκησης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 </t>
  </si>
  <si>
    <t>Υποδεικνύει το ποσοστό των νεοεισαχθέντων  φοιτητών στο ΠΠΣ, ως προς τον αριθμό των θέσεων  που ζητήθηκαν από τα Τμήματα, κατά το εν λόγω  ακαδημαϊκό έτος</t>
  </si>
  <si>
    <t>Υποδεικνύει το ποσοστό των φοιτητών με φοίτηση  έως ν έτη στο σύνολο των εγγεγραμμένων  προπτυχιακών φοιτητών. </t>
  </si>
  <si>
    <t>Υποδεικνύει το ποσοστό των φοιτητών με φοίτηση  άνω του ν έως ν+1 έτη στο σύνολο των  εγγεγραμμένων προπτυχιακών φοιτητών.</t>
  </si>
  <si>
    <t>Υποδεικνύει το ποσοστό των φοιτητών με φοίτηση  άνω του ν+1 έως ν+2 έτη στο σύνολο των  εγγεγραμμένων προπτυχιακών φοιτητών. </t>
  </si>
  <si>
    <t>Υποδεικνύει το ποσοστό των φοιτητών με φοίτηση  πάνω από ν+2 έτη στο σύνολο των εγγεγραμμένων  προπτυχιακών φοιτητών. </t>
  </si>
  <si>
    <t>Υποδεικνύει το ποσοστό των φοιτητών με φοίτηση  άνω του ν+2 έως ν+3 έτη στο σύνολο των  εγγεγραμμένων προπτυχιακών φοιτητών.</t>
  </si>
  <si>
    <t>Υποδεικνύει το ποσοστό των φοιτητών με φοίτηση  πάνω από ν+3 έτη στο σύνολο των εγγεγραμμένων  προπτυχιακών φοιτητών. </t>
  </si>
  <si>
    <t>Υποδεικνύει το ποσοστό των φοιτητριών στο σύνολο  των εγγεγραμμένων προπτυχιακών φοιτητών.</t>
  </si>
  <si>
    <t>Υποδεικνύει το ποσοστό των αποφοίτων με  κανονική φοίτηση (στα ν έτη σπουδών) στο σύνολο  των αποφοίτων των ΠΠΣ, κατά το εν λόγω  ακαδημαϊκό έτος.</t>
  </si>
  <si>
    <t>Υποδεικνύει το ποσοστό των αποφοίτων στα ν+1 έτη  σπουδών στο σύνολο των αποφοίτων των ΠΠΣ, κατά  το εν λόγω ακαδημαϊκό έτος. </t>
  </si>
  <si>
    <t>Υποδεικνύει το ποσοστό των αποφοίτων στα ν+2 έτη  σπουδών στο σύνολο των αποφοίτων των ΠΠΣ, κατά  το εν λόγω ακαδημαϊκό έτος. </t>
  </si>
  <si>
    <t>Υποδεικνύει το ποσοστό των αποφοίτων με  διάρκεια σπουδών πάνω από ν+2 έτη στο σύνολο  των αποφοίτων των ΠΠΣ κατά το εν λόγω  ακαδημαϊκό έτος</t>
  </si>
  <si>
    <t>Υποδεικνύει το ποσοστό των αποφοίτων στα ν+3 έτη  σπουδών στο σύνολο των αποφοίτων των ΠΠΣ κατά  το εν λόγω ακαδημαϊκό έτος.</t>
  </si>
  <si>
    <t>Υποδεικνύει το ποσοστό των αποφοίτων με βαθμό  πτυχίου από 8 και πάνω, στο σύνολο των  αποφοίτων, κατά το εν λόγω ακαδημαϊκό έτος</t>
  </si>
  <si>
    <t>Υποδεικνύει τον μέσο βαθμό πτυχίου όλων των  αποφοίτων των ΠΠΣ του Ιδρύματος, κατά το εν λόγω  ακαδημαϊκό έτος. </t>
  </si>
  <si>
    <t>Υποδεικνύει το ποσοστό των προπτυχιακών  φοιτητών που μετακινήθηκαν στο εξωτερικό με  ERASMUS στο σύνολο των ενεργών προπτυχιακών  φοιτητών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</si>
  <si>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το ποσοστό των προπτυχιακών  φοιτητών που μετακινήθηκαν από το εξωτερικό με  ERASMUS στο σύνολο των ενεργών προπτυχιακών  φοιτητών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</si>
  <si>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το ποσοστό των προπτυχιακών  φοιτητών που διαμένουν στις εστίες του Ιδρύματος  επί του συνόλου των ενεργών προπτυχιακών  φοιτητών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 </t>
  </si>
  <si>
    <t>Υποδεικνύει το ποσοστό των προπτυχιακών  φοιτητών που έχουν υγειονομική κάλυψη από το  Ίδρυμα ως προς το σύνολο των ενεργών  προπτυχιακών φοιτητών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</si>
  <si>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το ποσοστό των προπτυχιακών  φοιτητών που έλαβαν υποτροφίες ή βραβεία επί  του συνόλου των ενεργών προπτυχιακών φοιτητών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</si>
  <si>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το ποσό (σε ευρώ) που αντιστοιχεί στις  πάγιες δαπάνες λειτουργίας για κάθε ενεργό  φοιτητή του Ιδρύματος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</si>
  <si>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το ποσό (σε ευρώ) που αντιστοιχεί στη  δημόσια δαπάνη (μισθοδοσία και τακτικός  προϋπολογισμός) για κάθε ενεργό φοιτητή του  Ιδρύματος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</si>
  <si>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το ποσό (σε ευρώ) που αντιστοιχεί στο  άθροισμα της δημόσιας και της εξωτερικής  χρηματοδότησης για κάθε ενεργό φοιτητή του  Ιδρύματος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</si>
  <si>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κατά μέσο όρο το πλήθος των ενεργών  προπτυχιακών φοιτητών ανά ΠΠΣ του Ιδρύματος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 </t>
  </si>
  <si>
    <t>Υποδεικνύει το ποσοστό του συνόλου των φοιτητών  (ενεργών προπτυχιακών, μεταπτυχιακών,  υποψηφίων διδακτόρων) που σιτίζονται από το  Ίδρυμα κατά το εν λόγω ακαδημαϊκό έτος. Ως  ενεργός προπτυχιακός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</si>
  <si>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κατά μέσο όρο, τον αριθμό των  διδακτορικών διατριβών που απονεμήθηκαν από κάθε  ΠΔΣ του Ιδρύματος κατά το εν λόγω ακαδημαϊκό έτος. </t>
  </si>
  <si>
    <t>Υποδεικνύει, κατά μέσο όρο, τον αριθμό των Υποψηφίων  Διδακτόρων που έχει υπό την επίβλεψή του κάθε μέλος  ΔΕΠ του Ιδρύματος (Καθηγητές, Αν. Καθηγητές,  Επίκουροι Καθηγητές), κατά το εν λόγω ακαδημαϊκό έτος.</t>
  </si>
  <si>
    <t>Υποδεικνύει, κατά μέσο όρο, τον αριθμό των  δημοσιεύσεων εργασιών αναγορευθέντων διδακτόρων  σε επιστημονικά περιοδικά και συνέδρια με κριτές στο  Scopus στις 31/12 του έτους αναφοράς, σωρευτικά από  την απόκτηση της ιδιότητας του ΥΔ μέχρι την  αναγόρευση, ανά αναγορευθέντα διδάκτορα στο έτος  αναφοράς. </t>
  </si>
  <si>
    <t>Υποδεικνύει τον μέσο αριθμό των εργασιών των μελών  του Ιδρύματος σε επιστημονικά περιοδικά και πρακτικά  συνεδρίων με κριτές σύμφωνα με την διεθνή βάση  δεδομένων Scopus για τα 5 τελευταία έτη  συμπεριλαμβανομένου του ημερολογιακού έτους  αναφοράς (μέλη ΔΕΠ, ΕΕΠ, ΕΔΙΠ, ΕΤΕΠ, επιστημονικοί  συνεργάτες/βοηθοί).</t>
  </si>
  <si>
    <t>Υποδεικνύει τον μέσο αριθμό των εργασιών των μελών  του Ιδρύματος σε επιστημονικά περιοδικά και πρακτικά  συνεδρίων με κριτές σύμφωνα με την διεθνή βάση  δεδομένων Scopus για το ημερολογιακό έτος αναφοράς  (μέλη ΔΕΠ, ΕΕΠ, ΕΔΙΠ, ΕΤΕΠ, επιστημονικοί  συνεργάτες/βοηθοί). </t>
  </si>
  <si>
    <t>Υποδεικνύει τον μέσο αριθμό των διπλωμάτων  ευρεσιτεχνίας και πατεντών των μελών του Ιδρύματος, οι  οποίες βρίσκονται σε ισχύ κατά το ημερολογιακό έτος  αναφοράς (μέλη ΔΕΠ, ΕΕΠ, ΕΔΙΠ, ΕΤΕΠ, επιστημονικοί  συνεργάτες/βοηθοί).</t>
  </si>
  <si>
    <t>Υποδεικνύει τον μέσο αριθμό των νέων διπλωμάτων  ευρεσιτεχνίας και πατεντών, που χορηγήθηκαν στα μέλη  του Ιδρύματος κατά το ημερολογιακό έτος αναφοράς  (μέλη ΔΕΠ, ΕΕΠ, ΕΔΙΠ, ΕΤΕΠ, επιστημονικοί  συνεργάτες/βοηθοί). </t>
  </si>
  <si>
    <t>Υποδεικνύει τον μέσο αριθμό των ετεροαναφορών βάσει  Scopus, που αντιστοιχούν σε κάθε μέλος του Ιδρύματος,  σωρευτικά για τα τελευταία 5 έτη συμπεριλαμβανομένου  του ημερολογιακού έτους αναφοράς (μέλη ΔΕΠ, ΕΕΠ,  ΕΔΙΠ, ΕΤΕΠ, επιστημονικοί συνεργάτες/βοηθοί). </t>
  </si>
  <si>
    <t>Υποδεικνύει τον μέσο αριθμό των ετεροαναφορών βάσει  Scopus, που αντιστοιχούν σε κάθε μέλος του Ιδρύματος,  για το ημερολογιακό έτος αναφοράς (μέλη ΔΕΠ, ΕΕΠ,  ΕΔΙΠ, ΕΤΕΠ, επιστημονικοί συνεργάτες/βοηθοί).</t>
  </si>
  <si>
    <t>Υποδεικνύει τον μέσο αριθμό των αναφορών βάσει  Scopus, που αντιστοιχούν σε κάθε μέλος του Ιδρύματος,  σωρευτικά για τα τελευταία 5 έτη συμπεριλαμβανομένου  του ημερολογιακού έτους αναφοράς (μέλη ΔΕΠ, ΕΕΠ,  ΕΔΙΠ, ΕΤΕΠ, επιστημονικοί συνεργάτες/βοηθοί). </t>
  </si>
  <si>
    <t>Υποδεικνύει τον μέσο αριθμό των αναφορών βάσει  Scopus, που αντιστοιχούν σε κάθε μέλος του Ιδρύματος,  για το ημερολογιακό έτος αναφοράς (μέλη ΔΕΠ, ΕΕΠ,  ΕΔΙΠ, ΕΤΕΠ, επιστημονικοί συνεργάτες/βοηθοί). </t>
  </si>
  <si>
    <t>Υποδεικνύει τον μέσο αριθμό των διεθνών βραβείων και  διακρίσεων, που αντιστοιχούν σε κάθε μέλος ΔΕΠ του  Ιδρύματος, για το ημερολογιακό έτος αναφοράς. </t>
  </si>
  <si>
    <t>Υποδεικνύει  το ποσοστό δαπανών για την έρευνα στο  σύνολο των δαπανών του Ιδρύματος, κατά το εν λόγω  ημερολογιακό έτος. </t>
  </si>
  <si>
    <t>Υποδεικνύει το ποσό (σε ευρώ) που αντιστοιχεί στις  δαπάνες έρευνας για κάθε τακτικό μέλος ΔΕΠ, κατά το εν  λόγω ημερολογιακό έτος. </t>
  </si>
  <si>
    <t>Υποδεικνύει  το ποσοστό των έργων που συντονίζονται  από το Ίδρυμα , στο σύνολο των ενεργών  χρηματοδοτούμενων έργων του Ιδρύματος κατά το εν  λόγω ημερολογιακό έτος.</t>
  </si>
  <si>
    <t>Υποδεικνύει  το ποσοστό ευρωπαϊκών έργων, στο σύνολο  των ενεργών χρηματοδοτούμενων έργων του Ιδρύματος  κατά το εν λόγω ημερολογιακό έτος. </t>
  </si>
  <si>
    <t>Υποδεικνύει  το ποσοστό εθνικών έργων από ευρωπαϊκά  ταμεία στο σύνολο των ενεργών χρηματοδοτούμενων  έργων του Ιδρύματος κατά το εν λόγω ημερολογιακό  έτος. </t>
  </si>
  <si>
    <t>Υποδεικνύει  το ποσοστό έργων από διεθνείς εταιρείες  και οργανισμούς  στο σύνολο των ενεργών  χρηματοδοτούμενων έργων του Ιδρύματος κατά το εν  λόγω ημερολογιακό έτος. </t>
  </si>
  <si>
    <t>Υποδεικνύει το ποσοστό έργων από εθνικούς φορείς  (δημόσιους και ιδιωτικούς), στο σύνολο των ενεργών  χρηματοδοτούμενων έργων του Ιδρύματος κατά το εν  λόγω ημερολογιακό έτος. </t>
  </si>
  <si>
    <t>Υποδεικνύει  το ποσοστό  των ενεργών  χρηματοδοτούμενων έργων του Ιδρύματος που είναι  έργα χαμηλού προϋπολογισμού (λιγότερου από 50  χιλιάδες ευρώ)  κατά το εν λόγω ημερολογιακό έτος.</t>
  </si>
  <si>
    <t>Υποδεικνύει  το ποσοστό  των ενεργών  χρηματοδοτούμενων έργων του Ιδρύματος που είναι  έργα μεσαίου προϋπολογισμού.</t>
  </si>
  <si>
    <t>Υποδεικνύει το ποσοστό  των ενεργών  χρηματοδοτούμενων έργων του Ιδρύματος που είναι  έργα υψηλού προϋπολογισμού (πάνω από 200 χιλιάδες  ευρώ) κατά το εν λόγω ημερολογιακό έτος. </t>
  </si>
  <si>
    <t>Υποδεικνύει τον μέσο  αριθμό των εξωτερικών  συνεργατών του Ιδρύματος που αντιστοιχούν σε κάθε  ενεργό έργο,  κατά το εν λόγω ημερολογιακό έτος. </t>
  </si>
  <si>
    <t>Υποδεικνύει τον μέσο  αριθμό των ενεργών  χρηματοδοτούμενων έργων του Ιδρύματος που  αντιστοιχούν σε κάθε τακτικό μέλος ΔΕΠ, κατά το εν λόγω  ημερολογιακό έτος. </t>
  </si>
  <si>
    <t>Υποδεικνύει το ποσό της χρηματοδότησης από έργα, το  οποίο αντιστοιχεί σε κάθε τακτικό μέλος ΔΕΠ κατά το εν  λόγω ημερολογιακό έτος. </t>
  </si>
  <si>
    <t>Υποδεικνύει, κατά μέσο όρο, τον αριθμό των  διδακτορικών διατριβών που απονεμήθηκαν από κάθε  ΠΔΣ, σωρευτικά από την έναρξη λειτουργίας τους. </t>
  </si>
  <si>
    <t>Υποδεικνύει τον μέσο αριθμό των ενεργών  χρηματοδοτούμενων έργων που συντονίζονται από το  Ίδρυμα, τα οποία αντιστοιχούν σε κάθε τακτικό μέλος  ΔΕΠ κατά το εν λόγω ημερολογιακό έτος.</t>
  </si>
  <si>
    <t>Υποδεικνύει το ποσοστό των  χρηματοδοτήσεων έργων από ΕΣΠΑ, στο  σύνολο των χρηματοδοτήσεων έργων, κατά  το εν λόγω ημερολογιακό έτος. </t>
  </si>
  <si>
    <t>Υποδεικνύει το ποσοστό των  χρηματοδοτήσεων έργων από την  Ευρωπαϊκή Ένωση (ανταγωνιστικά), στο  σύνολο των χρηματοδοτήσεων έργων, κατά  το εν λόγω ημερολογιακό έτος.</t>
  </si>
  <si>
    <t>Υποδεικνύει το ποσοστό των  χρηματοδοτήσεων έργων από διεθνείς  φορείς, στο  σύνολο των χρηματοδοτήσεων  έργων, κατά το εν λόγω ημερολογιακό έτος. </t>
  </si>
  <si>
    <t>Υποδεικνύει το ποσοστό των  χρηματοδοτήσεων έργων από εθνικούς  φορείς (δημόσιους και ιδιωτικούς), στο  σύνολο των χρηματοδοτήσεων έργων, κατά  το εν λόγω ημερολογιακό έτος.</t>
  </si>
  <si>
    <t>Υποδεικνύει το ποσοστό  της  Ετήσιας  Επιχορήγησης ΥΠΠΕΘ στον Τακτικό  Προϋπολογισμό,  κατά το εν λόγω  ημερολογιακό έτος.</t>
  </si>
  <si>
    <t>Υποδεικνύει το ποσό (σε ευρώ) που  αντιστοιχεί στις πάγιες δαπάνες  λειτουργίας για κάθε τακτικό μέλος ΔΕΠ,  κατά το εν λόγω ημερολογιακό έτος.</t>
  </si>
  <si>
    <t>Υποδεικνύει το ποσό (σε ευρώ) που  αντιστοιχεί στο άθροισμα της δημοσίας και  της εξωτερικής χρηματοδότησης για κάθε  μέλος ΔΕΠ κατά το εν λόγω ημερολογιακό  έτος.</t>
  </si>
  <si>
    <t>Υποδεικνύει το μέσο ποσό (σε ευρώ) της  δημόσιας χρηματοδότησης για κάθε μέλος  ΔΕΠ κατά το εν λόγω ημερολογιακό έτος.</t>
  </si>
  <si>
    <t>Υποδεικνύει το ποσοστό της εξωτερικής  Χρηματοδότησης του Ιδρύματος ως προς το  σύνολο των χρηματοδοτήσεων του  Ιδρύματος, κατά το εν λόγω ημερολογιακό  έτος</t>
  </si>
  <si>
    <t>Υποδεικνύει  το ποσοστό δαπανών για  ανάπτυξη δικτύου Βιβλιοθηκών στον  Τακτικό Προϋπολογισμό, κατά το εν λόγω  ημερολογιακό έτος</t>
  </si>
  <si>
    <t>Υποδεικνύει  το ποσοστό δαπανών φύλαξης  και ασφάλειας στον Τακτικό  Προϋπολογισμό, κατά το εν λόγω  ημερολογιακό έτος.</t>
  </si>
  <si>
    <t>Υποδεικνύει  το ποσοστό δαπανών σίτισης  στον Τακτικό Προϋπολογισμό, κατά το εν  λόγω ημερολογιακό έτος.</t>
  </si>
  <si>
    <t>Υποδεικνύει  το ποσοστό δαπανών  στέγασης στον Τακτικό Προϋπολογισμό,  κατά το εν λόγω ημερολογιακό έτος</t>
  </si>
  <si>
    <t>Υποδεικνύει  το ποσοστό δαπανών βιβλίων  στον Τακτικό Προϋπολογισμό, κατά το εν  λόγω ημερολογιακό έτος.</t>
  </si>
  <si>
    <t>Υποδεικνύει  το ποσοστό δαπανών  λειτουργίας στον Τακτικό Προϋπολογισμό,  κατά το εν λόγω ημερολογιακό έτος. </t>
  </si>
  <si>
    <t>Υποδεικνύει το ποσοστό δαπανών υγείας  στον Τακτικό Προϋπολογισμό, κατά το εν  λόγω ημερολογιακό έτος.</t>
  </si>
  <si>
    <t>Υποδεικνύει  το ποσοστό δαπανών  ανάπτυξης ψηφιακών υποδομών στον  Τακτικό Προϋπολογισμό, κατά το εν λόγω  ημερολογιακό έτος</t>
  </si>
  <si>
    <t>Υποδεικνύει  το ποσοστό δαπανών  ψηφιακών υπηρεσιών στον Τακτικό  Προϋπολογισμό, κατά το εν λόγω  ημερολογιακό έτος.</t>
  </si>
  <si>
    <t>Υποδεικνύει  το ποσοστό δαπανών  υποδομών στον Τακτικό Προϋπολογισμό,  κατά το εν λόγω ημερολογιακό έτος. </t>
  </si>
  <si>
    <t>Υποδεικνύει το ποσό (σε ευρώ) που  αντιστοιχεί στις δαπάνες σίτισης για κάθε  σιτιζόμενο φοιτητή, κατά το εν λόγω  ημερολογιακό έτος.</t>
  </si>
  <si>
    <t>Υποδεικνύει το ποσό (σε ευρώ) που  αντιστοιχεί στις δαπάνες στέγασης για κάθε  στεγαζόμενο φοιτητή, κατά το εν λόγω  ημερολογιακό έτος. </t>
  </si>
  <si>
    <t>Υποδεικνύει το ποσό (σε ευρώ) που  αντιστοιχεί στις δαπάνες βιβλίων για κάθε  ενεργό φοιτητή του Ιδρύματος κατά το εν  λόγω ημερολογιακό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 </t>
  </si>
  <si>
    <t>Υποδεικνύει την σχέση (αναλογία)  της  χρηματοδότησης από τον ΕΛΚΕ με τη  χρηματοδότηση Τακτικού  Προϋπολογισμού, κατά το εν λόγω  ημερολογιακό έτος.</t>
  </si>
  <si>
    <t>Υποδεικνύει την σχέση (αναλογία)  της  χρηματοδότησης από την Εταιρία  Διαχείρισης Περιουσίας με τη  χρηματοδότηση Τακτικού  Προϋπολογισμού, κατά το εν λόγω  ημερολογιακό έτος.</t>
  </si>
  <si>
    <t>Υποδεικνύει την σχέση (αναλογία)  της  χρηματοδότησης από άλλους πόρους  με τη  χρηματοδότηση Τακτικού  Προϋπολογισμού, κατά το εν λόγω  ημερολογιακό έτος.</t>
  </si>
  <si>
    <t>Υποδεικνύει πόσες φορές μεγαλύτερο είναι  το κόστος της μισθοδοσίας του Ιδρύματος  από τον τακτικό προϋπολογισμό, κατά το εν  λόγω ημερολογιακό έτος.</t>
  </si>
  <si>
    <t>Υποδεικνύει κατά μέσο όρο τον αριθμό των  ενεργών προπτυχιακών φοιτητών που  αντιστοιχεί σε κάθε μέλος ΔΕΠ του Ιδρύματος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</si>
  <si>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το ποσοστό γυναικών μελών ΔΕΠ  ανά Τμήμα του Ιδρύματος, κατά το εν λόγω  ακαδημαϊκό έτος.</t>
  </si>
  <si>
    <t>Υποδεικνύει το ποσοστό των μελών ΔΕΠ που  αποχώρησαν (συνταξιοδοτήθηκαν ή  παραιτήθηκαν) κατά το εν λόγω ακαδημαϊκό  έτος</t>
  </si>
  <si>
    <t>Υποδεικνύει το ποσοστό των μελών ΔΕΠ που  προσλήφθηκαν, κατά το εν λόγω ακαδημαϊκό  έτος.</t>
  </si>
  <si>
    <t>Υποδεικνύει το ποσοστό του συνόλου των  μελών ΕΕΠ, ΕΔΙΠ, ΕΤΕΠ που προσλήφθηκαν,  κατά το εν λόγω ακαδημαϊκό έτος. </t>
  </si>
  <si>
    <t>Υποδεικνύει το ποσοστό του συνόλου των  διδασκόντων που είναι συμβασιούχοι κατά το  εν λόγω ακαδημαϊκό έτος.</t>
  </si>
  <si>
    <t>Υποδεικνύει το ποσοστό του συνόλου των  μελών ΔΕΠ που εξελίχθηκαν σε βαθμίδα, κατά  το εν λόγω ακαδημαϊκό έτος. </t>
  </si>
  <si>
    <t>Υποδεικνύει το ποσοστό του συνόλου των  μελών ΔΕΠ που δίδαξαν σε Ιδρύματα του  εξωτερικού κατά το εν λόγω ακαδημαϊκό έτος. </t>
  </si>
  <si>
    <t>Υποδεικνύει το ποσοστό του συνόλου των  μελών ΔΕΠ που μετακινήθηκαν σε Ιδρύματα  του εξωτερικού με το πρόγραμμα Erasmus,  κατά το εν λόγω ακαδημαϊκό έτος</t>
  </si>
  <si>
    <t>Υποδεικνύει το ποσοστό των εισερχομένων  Διδασκόντων από Ιδρύματα του εξωτερικού με  το πρόγραμμα Erasmus, ανά μέλος  ΔΕΠ του  Ιδρύματος, κατά το εν λόγω ακαδημαϊκό έτος. </t>
  </si>
  <si>
    <t>Υποδεικνύει το ποσοστό του συνόλου των  μελών ΔΕΠ του Ιδρύματος που είχαν  εκπαιδευτική άδεια, κατά το εν λόγω  ακαδημαϊκό έτος</t>
  </si>
  <si>
    <t>Υποδεικνύει το ποσοστό των εργαζομένων  στην ΜΟΔΙΠ  στο σύνολο των διοικητικών  υπαλλήλων του Ιδρύματος, κατά το εν λόγω  ακαδημαϊκό έτος</t>
  </si>
  <si>
    <t>Υποδεικνύει το ποσοστό των εργαζομένων  στην Υπηρεσία Προσωπικού  στο σύνολο των  διοικητικών υπαλλήλων του Ιδρύματος, κατά  το εν λόγω ακαδημαϊκό έτος.</t>
  </si>
  <si>
    <t>Υποδεικνύει το ποσοστό των εργαζομένων  στην Υπηρεσία διοικητικών θεμάτων  στο  σύνολο των διοικητικών υπαλλήλων του  Ιδρύματος, κατά το εν λόγω ακαδημαϊκό έτος</t>
  </si>
  <si>
    <t>Υποδεικνύει το ποσοστό των εργαζομένων  στην Οικονομική υπηρεσία  στο σύνολο των  διοικητικών υπαλλήλων του Ιδρύματος, κατά  το εν λόγω ακαδημαϊκό έτος. </t>
  </si>
  <si>
    <t>Υποδεικνύει το ποσοστό των εργαζομένων  στην Τεχνική υπηρεσία    στο σύνολο των  διοικητικών υπαλλήλων του Ιδρύματος, κατά  το εν λόγω ακαδημαϊκό έτος.</t>
  </si>
  <si>
    <t>Υποδεικνύει το ποσοστό των εργαζομένων  στον ΕΛΚΕ  στο σύνολο των διοικητικών  υπαλλήλων του Ιδρύματος, κατά το εν λόγω  ακαδημαϊκό έτος.</t>
  </si>
  <si>
    <t>Υποδεικνύει το ποσοστό των εργαζομένων στη  ΔΑΣΤΑ  στο σύνολο των διοικητικών  υπαλλήλων του Ιδρύματος, κατά το εν λόγω  ακαδημαϊκό έτος.</t>
  </si>
  <si>
    <t>Υποδεικνύει το ποσοστό των εργαζομένων στο  Γραφείο διαμεσολάβησης και μεταφοράς  τεχνολογίας στο σύνολο των διοικητικών  υπαλλήλων του Ιδρύματος, κατά το εν λόγω  ακαδημαϊκό έτος.</t>
  </si>
  <si>
    <t>Υποδεικνύει το ποσοστό των εργαζομένων  στην Υπηρεσία εκδόσεων – εκτυπώσεων  στο  σύνολο των διοικητικών υπαλλήλων του  Ιδρύματος, κατά το εν λόγω ακαδημαϊκό έτος</t>
  </si>
  <si>
    <t>Υποδεικνύει το ποσοστό των εργαζομένων  στην Βιβλιοθήκη στο σύνολο των διοικητικών  υπαλλήλων του Ιδρύματος, κατά το εν λόγω  ακαδημαϊκό έτος.</t>
  </si>
  <si>
    <t>Ποσοστό του πλήθους των ενεργών προπτυχιακών φοιτητών ως προς το σύνολο των εγγεγραμμένων προπτυχιακών φοιτητών.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</si>
  <si>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Μέσο πλήθος επιστημονικών δημοσιεύσεων Υποψηφίων Διδακτόρων (σε επιστημονικά περιοδικά και πρακτικά συνεδρίων) σωρευτικά ως προς το πλήθος των Υποψηφίων Διδακτόρων.</t>
  </si>
  <si>
    <t>Μέσο πλήθος πατεντών - ευρεσιτεχνιών Υποψηφίων Διδακτόρων, ως προς το πλήθος των Υποψηφίων Διδακτόρων</t>
  </si>
  <si>
    <t>Συνολικό πλήθος εργασιών σε επιστημονικά περιοδικά με κριτές ως προς το σύνολο των μελών ΔΕΠ του Ιδρύματος.</t>
  </si>
  <si>
    <t>Συνολικό πλήθος εργασιών σε επιστημονικά περιοδικά χωρίς κριτές ως προς το σύνολο των μελών ΔΕΠ του Ιδρύματος.</t>
  </si>
  <si>
    <t>Συνολικό πλήθος ετεροαναφορών Scopus (σωρευτικά) ως προς το σύνολο των μελών ΔΕΠ του Ιδρύματος.</t>
  </si>
  <si>
    <t>Συνολικό πλήθος ετεροαναφορών Web of Science (σωρευτικά) ως προς το σύνολο των μελών ΔΕΠ του Ιδρύματος.</t>
  </si>
  <si>
    <t>Μέσο πλήθος αναφορών ως προς το σύνολο των μελών ΔΕΠ.</t>
  </si>
  <si>
    <t>Πλήθος διπλωμάτων ευρεσιτεχνιών – πατεντών, ως προς το πλήθος των μελών ΔΕΠ του Ιδρύματος.</t>
  </si>
  <si>
    <t>ΝΕΟΣ ΔΕΙΚΤΗΣ ΑΠΟ ΤΟ 2019/2020</t>
  </si>
  <si>
    <t>ΝΕΟΣ ΔΕΙΚΤΗΣ ΑΠΟ ΤΟ 2020/2021</t>
  </si>
  <si>
    <t>Ποσοστό πλήθους αποφοίτων διάρκειας σπουδών πάνω από ν+3 έτη ως προς το σύνολο των αποφοίτων.</t>
  </si>
  <si>
    <t>Ποσοστό εργαζομένων Υπηρεσιών στέγασης και σίτισης (μόνιμων και συμβασιούχων) ως προς το σύνολο του διοικητικού προσωπικού (μόνιμων και συμβασιούχων).</t>
  </si>
  <si>
    <t>Ποσοστό εργαζομένων Γραμματειών Τμημάτων (μόνιμων και συμβασιούχων) ως προς το σύνολο του διοικητικού προσωπικού (μόνιμων και συμβασιούχων).</t>
  </si>
  <si>
    <t>Ποσοστό εργαζομένων Υπηρεσίας δημόσιων και διεθνών σχέσεων (μόνιμων και συμβασιούχων) ως προς το σύνολο του διοικητικού προσωπικού (μόνιμων και συμβασιούχων).</t>
  </si>
  <si>
    <t>Ποσοστό εργαζομένων Ειδικών δομών διδασκαλίας ξένων γλωσσών και ελληνικής γλώσσας (μόνιμων και συμβασιούχων) ως προς το σύνολο του διοικητικού προσωπικού (μόνιμων και συμβασιούχων).</t>
  </si>
  <si>
    <t>Ποσοστό εργαζομένων Τεχνικής υπηρεσίας (διοικητικό προσωπικό) (μόνιμων και συμβασιούχων) ως προς το σύνολο του διοικητικού προσωπικού (μόνιμων και συμβασιούχων).</t>
  </si>
  <si>
    <t>Ποσοστό εργαζομένων Υπηρεσίας δικτύου και πληροφορικών υποδομών (μόνιμων και συμβασιούχων) ως προς το σύνολο του διοικητικού προσωπικού (μόνιμων και συμβασιούχων).</t>
  </si>
  <si>
    <t>Ποσοστό εργαζομένων Γραμματειών Σχολών (μόνιμων και συμβασιούχων) ως προς το σύνολο του διοικητικού προσωπικού (μόνιμων και συμβασιούχων).</t>
  </si>
  <si>
    <t>Ποσοστό εργαζομένων υπηρεσίας καθαριότητας (μόνιμων και συμβασιούχων) ως προς το σύνολο του διοικητικού προσωπικού (μόνιμων και συμβασιούχων).</t>
  </si>
  <si>
    <t>Ποσοστό εργαζομένων κέντρων άθλησης-γυμναστηρίων (πλην διδασκάλων/γυμναστών) (μόνιμων και συμβασιούχων) ως προς το σύνολο του διοικητικού προσωπικού (μόνιμων και συμβασιούχων).</t>
  </si>
  <si>
    <t>Ποσοστό εργαζομένων λοιπών υπηρεσιών (μόνιμων και συμβασιούχων) ως προς το σύνολο του διοικητικού προσωπικού (μόνιμων και συμβασιούχων).</t>
  </si>
  <si>
    <t>Ποσοστό διοικητικού προσωπικού με σύμβαση, ως προς το σύνολο του διοικητικού προσωπικού (μόνιμων και συμβασιούχων).</t>
  </si>
  <si>
    <t>Ποσοστό γυναικών μελών ΕΕΠ, ΕΔΙΠ,ΕΤΕΠ, ως προς το σύνολο μελών ΕΕΠ, ΕΔΙΠ, ΕΤΕΠ.</t>
  </si>
  <si>
    <t>Υποδεικνύει, κατά μέσο όρο, τον αριθμό των Τακτικών μελών ΔΕΠ ανά ΠΠΣ του Ιδρύματος</t>
  </si>
  <si>
    <t>Υποδεικνύει το ποσοστό των μελών ΕΕΠ, ΕΔΙΠ, ΕΤΕΠ που αποχώρησαν (συνταξιοδοτήθηκαν ή παραιτήθηκαν) κατά το εν λόγω ακαδημαϊκό έτος.</t>
  </si>
  <si>
    <t>Υποδεικνύει το ποσοστό του συνόλου των μελών ΔΕΠ του Ιδρύματος που συμμετείχαν σε προγράμματα εκπαιδευτικής συνεργασίας κατά το εν λόγω ακαδημαϊκό έτος.</t>
  </si>
  <si>
    <t>Υποδεικνύει κατά μέσο όρο τον αριθμό των ενεργών προπτυχιακών φοιτητών που αντιστοιχεί σε κάθε υπάλληλο Γραμματείας Τμήματος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</si>
  <si>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κατά μέσο όρο, τον αριθμό των τακτικών μελών ΔΕΠ‐ ΕΠ που αντιστοιχεί σε κάθε υπάλληλο του Ιδρύματος, κατά το εν λόγω ακαδημαϊκό έτος.</t>
  </si>
  <si>
    <t>Υποδεικνύει τον μέσο αριθμό των προπτυχιακών ενεργών φοιτητών που αντιστοιχεί σε κάθε αίθουσα διδασκαλίας κατά το εν λόγω ακαδημαϊκό έτος. Ως ενεργός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</si>
  <si>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Υποδεικνύει τον μέσο αριθμό των θέσεων ανά αίθουσα διδασκαλίας, κατά το εν λόγω ακαδημαϊκό έτος.</t>
  </si>
  <si>
    <t>Υποδεικνύει τον μέσο αριθμό των θέσεων ανά αίθουσα εργαστηρίου, κατά το εν λόγω ακαδημαϊκό έτος.</t>
  </si>
  <si>
    <t>Υποδεικνύει την αναλογία των φοιτητών (ενεργών προπτυχιακών, μεταπτυχιακών και υποψηφίων διδακτόρων) ως προς την συνολική δυναμικότητα θέσεων των βιβλιοθηκών του Ιδρύματος (κεντρικές βιβλιοθήκες). Ως ενεργός προπτυχιακός φοιτητής νοείται εκείνος που διανύει έως και το ν+2 έτος σπουδών για ΠΠΣ 4ετούς διάρκειας και εκείνος που διανύει έως και το ν+3 έτος σπουδών για ΠΠΣ 5ετούς και 6ετούς διάρκειας.</t>
  </si>
  <si>
    <t>ΚΑΤΑΡΓΗΘΗΚΕ Ο ΔΕΙΚΤΗΣ</t>
  </si>
  <si>
    <t>Δ1.126 (πρώην Δ1.3.46-21)</t>
  </si>
  <si>
    <t>Δ1.116-212 (πρώην Δ1.087)</t>
  </si>
  <si>
    <t>ΝΕΟΣ ΔΕΙΚΤΗΣ ΑΠΟ 2019/2020</t>
  </si>
  <si>
    <t>Δ1.074-22(πρώην Δ1.072)</t>
  </si>
  <si>
    <t>Δ1.004-22 (πρώην Δ1.004)</t>
  </si>
  <si>
    <t>Υποδεικνύει τον αριθμό των αιθουσών που αντιστοιχούν σε κάθε ΠΠΣ, κατά το εν λόγω ακαδημαϊκό έτος.</t>
  </si>
  <si>
    <t>Υποδεικνύει τον αριθμό των αιθουσών που αντιστοιχούν σε κάθε ΠΜΣ, κατά το εν λόγω ακαδημαϊκό έτος.</t>
  </si>
  <si>
    <t>2022/23</t>
  </si>
  <si>
    <t>ΙΔΡΥΜΑ: Πανεπιστήμιο Πελοποννήσου-ΔΕΙΚΤΕΣ: Εκπαιδευτικό έργο</t>
  </si>
  <si>
    <t>ΙΔΡΥΜΑ: Πανεπιστήμιο Πελοποννήσου- ΔΕΙΚΤΕΣ: Ερευνητικό έργο</t>
  </si>
  <si>
    <t>ΙΔΡΥΜΑ: Πανεπιστήμιο Πελοποννήσου- ΔΕΙΚΤΕΣ: Χρηματοδότηση και διάθεσή της</t>
  </si>
  <si>
    <t>ΙΔΡΥΜΑ: Πανεπιστήμιο Πελοποννήσου-ΔΕΙΚΤΕΣ: Ανθρώπινο δυναμικό</t>
  </si>
  <si>
    <t>ΙΔΡΥΜΑ: Πανεπιστήμιο Πελοποννήσου-ΔΕΙΚΤΕΣ: Υποδομές και Υπηρεσίες</t>
  </si>
  <si>
    <t>2023/24</t>
  </si>
  <si>
    <t>Υποδεικνύει το ποσοστό της συνολικής  Δημόσιας Χρηματοδότησης (Δημόσιες Επενδύσεις και Τακτικού Προυπολογισμού) του Ιδρύματος  στο σύνολο των χρηματοδοτήσεων του  Ιδρύματος, κατά το εν λόγω ημερολογιακό  έτος. </t>
  </si>
  <si>
    <t>Υποδεικνύει την αναλογία των ενεργών Προγραμμάτων Μεταπτυχιακών Σπουδών  προς τα  Προγράμματα Προπτυχιακών Σπουδών του  Ιδρύματος.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</si>
</sst>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0.00%"/>
    <numFmt numFmtId="165" formatCode="#,##0.00\ [$€-408]"/>
    <numFmt numFmtId="166" formatCode="#,##0.00\ &quot;€&quot;"/>
  </numFmts>
  <fonts count="19" x14ac:knownFonts="1">
    <font>
      <sz val="11"/>
      <color theme="1"/>
      <name val="Calibri"/>
      <family val="2"/>
      <scheme val="minor"/>
    </font>
    <font>
      <sz val="11"/>
      <color rgb="FF006100"/>
      <name val="Calibri"/>
      <family val="2"/>
      <charset val="161"/>
      <scheme val="minor"/>
    </font>
    <font>
      <sz val="11"/>
      <color rgb="FF9C6500"/>
      <name val="Calibri"/>
      <family val="2"/>
      <charset val="161"/>
      <scheme val="minor"/>
    </font>
    <font>
      <sz val="11"/>
      <name val="Calibri"/>
      <family val="2"/>
      <charset val="161"/>
    </font>
    <font>
      <b/>
      <sz val="11"/>
      <name val="Calibri"/>
      <family val="2"/>
      <charset val="161"/>
    </font>
    <font>
      <b/>
      <sz val="9"/>
      <name val="Calibri"/>
      <family val="2"/>
      <charset val="161"/>
    </font>
    <font>
      <b/>
      <sz val="18"/>
      <name val="Calibri"/>
      <family val="2"/>
      <charset val="161"/>
    </font>
    <font>
      <sz val="11"/>
      <name val="Calibri"/>
      <family val="2"/>
      <charset val="161"/>
      <scheme val="minor"/>
    </font>
    <font>
      <b/>
      <sz val="11"/>
      <name val="Calibri"/>
      <family val="2"/>
      <charset val="161"/>
    </font>
    <font>
      <sz val="11"/>
      <name val="Calibri"/>
      <family val="2"/>
      <charset val="161"/>
    </font>
    <font>
      <sz val="11"/>
      <color theme="1"/>
      <name val="Calibri"/>
      <family val="2"/>
      <scheme val="minor"/>
    </font>
    <font>
      <sz val="9"/>
      <name val="Calibri"/>
      <family val="2"/>
      <charset val="161"/>
      <scheme val="minor"/>
    </font>
    <font>
      <sz val="8"/>
      <name val="Calibri"/>
      <family val="2"/>
      <scheme val="minor"/>
    </font>
    <font>
      <b/>
      <sz val="11"/>
      <name val="Calibri"/>
      <family val="2"/>
    </font>
    <font>
      <sz val="11"/>
      <name val="Calibri"/>
      <family val="2"/>
    </font>
    <font>
      <sz val="11"/>
      <name val="Calibri"/>
      <family val="2"/>
      <scheme val="minor"/>
    </font>
    <font>
      <b/>
      <sz val="18"/>
      <name val="Calibri"/>
      <family val="2"/>
    </font>
    <font>
      <sz val="9"/>
      <name val="Calibri"/>
      <family val="2"/>
    </font>
    <font>
      <b/>
      <sz val="9"/>
      <name val="Calibri"/>
      <family val="2"/>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7BC5CC"/>
      </patternFill>
    </fill>
    <fill>
      <patternFill patternType="solid">
        <fgColor rgb="FFFFFFFF"/>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xf numFmtId="0" fontId="3" fillId="0" borderId="0"/>
  </cellStyleXfs>
  <cellXfs count="122">
    <xf numFmtId="0" fontId="0" fillId="0" borderId="0" xfId="0"/>
    <xf numFmtId="0" fontId="3" fillId="0" borderId="1" xfId="3" applyBorder="1"/>
    <xf numFmtId="4" fontId="3" fillId="0" borderId="1" xfId="3" applyNumberFormat="1" applyBorder="1" applyAlignment="1">
      <alignment horizontal="center" vertical="center"/>
    </xf>
    <xf numFmtId="0" fontId="4" fillId="4" borderId="1" xfId="3" applyFont="1" applyFill="1" applyBorder="1" applyAlignment="1">
      <alignment horizontal="center"/>
    </xf>
    <xf numFmtId="0" fontId="1" fillId="0" borderId="0" xfId="1" applyFill="1"/>
    <xf numFmtId="164" fontId="7" fillId="0" borderId="1" xfId="1" applyNumberFormat="1" applyFont="1" applyFill="1" applyBorder="1" applyAlignment="1">
      <alignment horizontal="center" vertical="center"/>
    </xf>
    <xf numFmtId="4" fontId="7" fillId="0" borderId="1" xfId="1" applyNumberFormat="1" applyFont="1" applyFill="1" applyBorder="1" applyAlignment="1">
      <alignment horizontal="center" vertical="center"/>
    </xf>
    <xf numFmtId="164" fontId="7" fillId="0" borderId="1" xfId="2"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166" fontId="7" fillId="0" borderId="1" xfId="1" applyNumberFormat="1" applyFont="1" applyFill="1" applyBorder="1" applyAlignment="1">
      <alignment horizontal="center" vertical="center"/>
    </xf>
    <xf numFmtId="164" fontId="7" fillId="0" borderId="5" xfId="1" applyNumberFormat="1" applyFont="1" applyFill="1" applyBorder="1" applyAlignment="1">
      <alignment horizontal="center" vertical="center"/>
    </xf>
    <xf numFmtId="0" fontId="8" fillId="4" borderId="1" xfId="0" applyFont="1" applyFill="1" applyBorder="1" applyAlignment="1">
      <alignment horizontal="center"/>
    </xf>
    <xf numFmtId="164" fontId="0" fillId="0" borderId="1" xfId="0" applyNumberFormat="1" applyBorder="1" applyAlignment="1">
      <alignment horizontal="center" vertical="center"/>
    </xf>
    <xf numFmtId="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0" xfId="0" applyAlignment="1">
      <alignment wrapText="1"/>
    </xf>
    <xf numFmtId="0" fontId="4" fillId="4" borderId="1" xfId="3" applyFont="1" applyFill="1" applyBorder="1" applyAlignment="1">
      <alignment horizontal="center" vertical="center"/>
    </xf>
    <xf numFmtId="0" fontId="8" fillId="4" borderId="1" xfId="0" applyFont="1" applyFill="1" applyBorder="1" applyAlignment="1">
      <alignment horizontal="center" vertical="center"/>
    </xf>
    <xf numFmtId="0" fontId="0" fillId="0" borderId="0" xfId="0" applyAlignment="1">
      <alignment horizontal="center" vertical="center"/>
    </xf>
    <xf numFmtId="0" fontId="3" fillId="0" borderId="1" xfId="3" applyBorder="1" applyAlignment="1">
      <alignment horizontal="center" vertical="center"/>
    </xf>
    <xf numFmtId="0" fontId="7" fillId="0" borderId="1" xfId="1" applyNumberFormat="1" applyFont="1" applyFill="1" applyBorder="1" applyAlignment="1">
      <alignment horizontal="center" vertical="center"/>
    </xf>
    <xf numFmtId="0" fontId="1" fillId="0" borderId="0" xfId="1" applyFill="1" applyAlignment="1">
      <alignment horizontal="center" vertical="center"/>
    </xf>
    <xf numFmtId="0" fontId="7" fillId="0" borderId="1" xfId="2" applyNumberFormat="1" applyFont="1" applyFill="1" applyBorder="1" applyAlignment="1">
      <alignment horizontal="center" vertical="center"/>
    </xf>
    <xf numFmtId="0" fontId="4" fillId="4" borderId="1" xfId="3" applyFont="1" applyFill="1" applyBorder="1" applyAlignment="1">
      <alignment horizontal="center" vertical="justify"/>
    </xf>
    <xf numFmtId="0" fontId="3" fillId="0" borderId="1" xfId="3" applyBorder="1" applyAlignment="1">
      <alignment horizontal="justify" vertical="justify"/>
    </xf>
    <xf numFmtId="0" fontId="0" fillId="0" borderId="1" xfId="0" applyBorder="1" applyAlignment="1">
      <alignment horizontal="justify" vertical="justify" wrapText="1"/>
    </xf>
    <xf numFmtId="0" fontId="0" fillId="0" borderId="0" xfId="0" applyAlignment="1">
      <alignment horizontal="justify" vertical="justify"/>
    </xf>
    <xf numFmtId="0" fontId="8" fillId="4" borderId="1" xfId="3" applyFont="1" applyFill="1" applyBorder="1" applyAlignment="1">
      <alignment horizontal="center"/>
    </xf>
    <xf numFmtId="0" fontId="3" fillId="0" borderId="1" xfId="3" applyBorder="1" applyAlignment="1">
      <alignment wrapText="1"/>
    </xf>
    <xf numFmtId="0" fontId="9" fillId="0" borderId="1" xfId="3" applyFont="1" applyBorder="1" applyAlignment="1">
      <alignment wrapText="1"/>
    </xf>
    <xf numFmtId="0" fontId="7" fillId="0" borderId="1" xfId="1"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3" fillId="0" borderId="1" xfId="3" applyBorder="1" applyAlignment="1">
      <alignment horizontal="center" vertical="center" wrapText="1"/>
    </xf>
    <xf numFmtId="0" fontId="8" fillId="4" borderId="1" xfId="3" applyFont="1" applyFill="1" applyBorder="1" applyAlignment="1">
      <alignment horizontal="center" vertical="center"/>
    </xf>
    <xf numFmtId="0" fontId="11" fillId="0" borderId="1" xfId="1" applyNumberFormat="1" applyFont="1" applyFill="1" applyBorder="1" applyAlignment="1">
      <alignment horizontal="center" vertical="center" wrapText="1"/>
    </xf>
    <xf numFmtId="0" fontId="3" fillId="6" borderId="1" xfId="3" applyFill="1" applyBorder="1" applyAlignment="1">
      <alignment horizontal="center" vertical="center"/>
    </xf>
    <xf numFmtId="0" fontId="3" fillId="6" borderId="1" xfId="3" applyFill="1" applyBorder="1" applyAlignment="1">
      <alignment vertical="center" wrapText="1"/>
    </xf>
    <xf numFmtId="0" fontId="3" fillId="6" borderId="1" xfId="3" applyFill="1" applyBorder="1" applyAlignment="1">
      <alignment wrapText="1"/>
    </xf>
    <xf numFmtId="0" fontId="11" fillId="6" borderId="1" xfId="1" applyNumberFormat="1" applyFont="1" applyFill="1" applyBorder="1" applyAlignment="1">
      <alignment horizontal="center" vertical="center" wrapText="1"/>
    </xf>
    <xf numFmtId="4" fontId="3" fillId="6" borderId="1" xfId="3" applyNumberFormat="1" applyFill="1" applyBorder="1" applyAlignment="1">
      <alignment horizontal="center" vertical="center"/>
    </xf>
    <xf numFmtId="0" fontId="9" fillId="6" borderId="1" xfId="3" applyFont="1" applyFill="1" applyBorder="1" applyAlignment="1">
      <alignment wrapText="1"/>
    </xf>
    <xf numFmtId="164" fontId="3" fillId="6" borderId="1" xfId="3" applyNumberFormat="1" applyFill="1" applyBorder="1" applyAlignment="1">
      <alignment horizontal="center" vertical="center"/>
    </xf>
    <xf numFmtId="0" fontId="9" fillId="6" borderId="1" xfId="3" applyFont="1" applyFill="1" applyBorder="1" applyAlignment="1">
      <alignment vertical="center" wrapText="1"/>
    </xf>
    <xf numFmtId="164" fontId="0" fillId="6" borderId="1" xfId="0" applyNumberFormat="1" applyFill="1" applyBorder="1" applyAlignment="1">
      <alignment horizontal="center" vertical="center"/>
    </xf>
    <xf numFmtId="165" fontId="0" fillId="6" borderId="1" xfId="0" applyNumberFormat="1" applyFill="1" applyBorder="1" applyAlignment="1">
      <alignment horizontal="center" vertical="center"/>
    </xf>
    <xf numFmtId="165" fontId="3" fillId="6" borderId="1" xfId="3" applyNumberFormat="1" applyFill="1" applyBorder="1" applyAlignment="1">
      <alignment horizontal="center" vertical="center"/>
    </xf>
    <xf numFmtId="0" fontId="3" fillId="6" borderId="1" xfId="3" applyFill="1" applyBorder="1" applyAlignment="1">
      <alignment vertical="center"/>
    </xf>
    <xf numFmtId="4" fontId="0" fillId="6" borderId="1" xfId="0" applyNumberFormat="1" applyFill="1" applyBorder="1" applyAlignment="1">
      <alignment horizontal="center" vertical="center"/>
    </xf>
    <xf numFmtId="0" fontId="3" fillId="6" borderId="1" xfId="3" applyFill="1" applyBorder="1" applyAlignment="1">
      <alignment horizontal="center" vertical="center" wrapText="1"/>
    </xf>
    <xf numFmtId="0" fontId="9" fillId="0" borderId="1" xfId="3" applyFont="1" applyBorder="1" applyAlignment="1">
      <alignment vertical="top" wrapText="1"/>
    </xf>
    <xf numFmtId="0" fontId="14" fillId="0" borderId="1" xfId="3" applyFont="1" applyBorder="1" applyAlignment="1">
      <alignment horizontal="center" vertical="center"/>
    </xf>
    <xf numFmtId="0" fontId="14" fillId="0" borderId="1" xfId="3" applyFont="1" applyBorder="1"/>
    <xf numFmtId="0" fontId="13" fillId="4" borderId="1" xfId="3" applyFont="1" applyFill="1" applyBorder="1" applyAlignment="1">
      <alignment horizontal="center" vertical="center"/>
    </xf>
    <xf numFmtId="0" fontId="13" fillId="4" borderId="1" xfId="3" applyFont="1" applyFill="1" applyBorder="1" applyAlignment="1">
      <alignment horizontal="center"/>
    </xf>
    <xf numFmtId="0" fontId="13" fillId="4" borderId="1" xfId="0" applyFont="1" applyFill="1" applyBorder="1" applyAlignment="1">
      <alignment horizontal="center"/>
    </xf>
    <xf numFmtId="0" fontId="15" fillId="0" borderId="1" xfId="1" applyNumberFormat="1" applyFont="1" applyFill="1" applyBorder="1" applyAlignment="1">
      <alignment horizontal="center" vertical="center"/>
    </xf>
    <xf numFmtId="0" fontId="15" fillId="0" borderId="1" xfId="1" applyNumberFormat="1" applyFont="1" applyFill="1" applyBorder="1" applyAlignment="1">
      <alignment vertical="center" wrapText="1"/>
    </xf>
    <xf numFmtId="4" fontId="15" fillId="0" borderId="1" xfId="1" applyNumberFormat="1" applyFont="1" applyFill="1" applyBorder="1" applyAlignment="1">
      <alignment horizontal="center" vertical="center"/>
    </xf>
    <xf numFmtId="0" fontId="14" fillId="6" borderId="1" xfId="3" applyFont="1" applyFill="1" applyBorder="1" applyAlignment="1">
      <alignment horizontal="center" vertical="center"/>
    </xf>
    <xf numFmtId="0" fontId="14" fillId="6" borderId="1" xfId="3" applyFont="1" applyFill="1" applyBorder="1" applyAlignment="1">
      <alignment vertical="center" wrapText="1"/>
    </xf>
    <xf numFmtId="0" fontId="14" fillId="6" borderId="1" xfId="3" applyFont="1" applyFill="1" applyBorder="1" applyAlignment="1">
      <alignment wrapText="1"/>
    </xf>
    <xf numFmtId="0" fontId="15" fillId="6" borderId="1" xfId="1" applyNumberFormat="1" applyFont="1" applyFill="1" applyBorder="1" applyAlignment="1">
      <alignment horizontal="center" vertical="center" wrapText="1"/>
    </xf>
    <xf numFmtId="4" fontId="14" fillId="6" borderId="1" xfId="3" applyNumberFormat="1" applyFont="1" applyFill="1" applyBorder="1" applyAlignment="1">
      <alignment horizontal="center" vertical="center"/>
    </xf>
    <xf numFmtId="0" fontId="14" fillId="0" borderId="1" xfId="3" applyFont="1" applyBorder="1" applyAlignment="1">
      <alignment vertical="center" wrapText="1"/>
    </xf>
    <xf numFmtId="0" fontId="14" fillId="0" borderId="1" xfId="3" applyFont="1" applyBorder="1" applyAlignment="1">
      <alignment wrapText="1"/>
    </xf>
    <xf numFmtId="164" fontId="10" fillId="0" borderId="1" xfId="0" applyNumberFormat="1" applyFont="1" applyBorder="1" applyAlignment="1">
      <alignment horizontal="center" vertical="center"/>
    </xf>
    <xf numFmtId="164" fontId="14" fillId="0" borderId="1" xfId="3" applyNumberFormat="1" applyFont="1" applyBorder="1" applyAlignment="1">
      <alignment horizontal="center" vertical="center"/>
    </xf>
    <xf numFmtId="0" fontId="10" fillId="0" borderId="0" xfId="0" applyFont="1" applyAlignment="1">
      <alignment horizontal="center" vertical="center"/>
    </xf>
    <xf numFmtId="0" fontId="10" fillId="0" borderId="0" xfId="0" applyFont="1"/>
    <xf numFmtId="0" fontId="14" fillId="6" borderId="1" xfId="3" applyFont="1" applyFill="1" applyBorder="1" applyAlignment="1">
      <alignment horizontal="center" vertical="center" wrapText="1"/>
    </xf>
    <xf numFmtId="164" fontId="10" fillId="6" borderId="1" xfId="0" applyNumberFormat="1" applyFont="1" applyFill="1" applyBorder="1" applyAlignment="1">
      <alignment horizontal="center" vertical="center"/>
    </xf>
    <xf numFmtId="164" fontId="14" fillId="6" borderId="1" xfId="3" applyNumberFormat="1" applyFont="1" applyFill="1" applyBorder="1" applyAlignment="1">
      <alignment horizontal="center" vertical="center"/>
    </xf>
    <xf numFmtId="165" fontId="10" fillId="6" borderId="1" xfId="0" applyNumberFormat="1" applyFont="1" applyFill="1" applyBorder="1" applyAlignment="1">
      <alignment horizontal="center" vertical="center"/>
    </xf>
    <xf numFmtId="165" fontId="14" fillId="6" borderId="1" xfId="3" applyNumberFormat="1" applyFont="1" applyFill="1" applyBorder="1" applyAlignment="1">
      <alignment horizontal="center" vertical="center"/>
    </xf>
    <xf numFmtId="0" fontId="14" fillId="6" borderId="1" xfId="3" applyFont="1" applyFill="1" applyBorder="1" applyAlignment="1">
      <alignment vertical="center"/>
    </xf>
    <xf numFmtId="4" fontId="10" fillId="6" borderId="1" xfId="0" applyNumberFormat="1" applyFont="1" applyFill="1" applyBorder="1" applyAlignment="1">
      <alignment horizontal="center" vertical="center"/>
    </xf>
    <xf numFmtId="0" fontId="0" fillId="0" borderId="1" xfId="0" applyBorder="1" applyAlignment="1">
      <alignment horizontal="center" vertical="center"/>
    </xf>
    <xf numFmtId="0" fontId="15" fillId="0" borderId="1" xfId="0" applyFont="1" applyBorder="1" applyAlignment="1">
      <alignment horizontal="center" vertical="center"/>
    </xf>
    <xf numFmtId="10" fontId="15" fillId="0" borderId="1" xfId="1" applyNumberFormat="1" applyFont="1" applyFill="1" applyBorder="1" applyAlignment="1">
      <alignment horizontal="center" vertical="center"/>
    </xf>
    <xf numFmtId="0" fontId="15" fillId="0" borderId="1" xfId="1" applyFont="1" applyFill="1" applyBorder="1" applyAlignment="1">
      <alignment horizontal="center" vertical="center"/>
    </xf>
    <xf numFmtId="0" fontId="15" fillId="0" borderId="0" xfId="0" applyFont="1" applyAlignment="1">
      <alignment horizontal="center" vertical="center"/>
    </xf>
    <xf numFmtId="10" fontId="15" fillId="0" borderId="1" xfId="0" applyNumberFormat="1" applyFont="1" applyBorder="1" applyAlignment="1">
      <alignment horizontal="center" vertical="center"/>
    </xf>
    <xf numFmtId="8" fontId="15" fillId="0" borderId="1" xfId="1" applyNumberFormat="1" applyFont="1" applyFill="1" applyBorder="1" applyAlignment="1">
      <alignment horizontal="center" vertical="center"/>
    </xf>
    <xf numFmtId="2" fontId="15" fillId="0" borderId="1" xfId="0" applyNumberFormat="1" applyFont="1" applyBorder="1" applyAlignment="1">
      <alignment horizontal="center" vertical="center"/>
    </xf>
    <xf numFmtId="8" fontId="15" fillId="0" borderId="1" xfId="0" applyNumberFormat="1" applyFont="1" applyBorder="1" applyAlignment="1">
      <alignment horizontal="center" vertical="center"/>
    </xf>
    <xf numFmtId="10" fontId="0" fillId="0" borderId="1" xfId="0" applyNumberFormat="1" applyBorder="1" applyAlignment="1">
      <alignment horizontal="center" vertical="center"/>
    </xf>
    <xf numFmtId="8" fontId="0" fillId="0" borderId="1" xfId="0" applyNumberFormat="1" applyBorder="1" applyAlignment="1">
      <alignment horizontal="center" vertical="center"/>
    </xf>
    <xf numFmtId="4" fontId="14" fillId="7" borderId="1" xfId="3" applyNumberFormat="1" applyFont="1" applyFill="1" applyBorder="1" applyAlignment="1">
      <alignment horizontal="center" vertical="center"/>
    </xf>
    <xf numFmtId="0" fontId="14" fillId="7" borderId="1" xfId="3" applyFont="1" applyFill="1" applyBorder="1" applyAlignment="1">
      <alignment horizontal="center" vertical="center" wrapText="1"/>
    </xf>
    <xf numFmtId="10" fontId="15" fillId="0" borderId="9" xfId="1" applyNumberFormat="1" applyFont="1" applyFill="1" applyBorder="1" applyAlignment="1">
      <alignment horizontal="center" vertical="center"/>
    </xf>
    <xf numFmtId="10" fontId="15" fillId="0" borderId="9" xfId="0" applyNumberFormat="1" applyFont="1" applyBorder="1" applyAlignment="1">
      <alignment horizontal="center" vertical="center"/>
    </xf>
    <xf numFmtId="4" fontId="7" fillId="0" borderId="9" xfId="1" applyNumberFormat="1" applyFont="1" applyFill="1" applyBorder="1" applyAlignment="1">
      <alignment horizontal="center" vertical="center"/>
    </xf>
    <xf numFmtId="8" fontId="15" fillId="0" borderId="9" xfId="1" applyNumberFormat="1" applyFont="1" applyFill="1" applyBorder="1" applyAlignment="1">
      <alignment horizontal="center" vertical="center"/>
    </xf>
    <xf numFmtId="0" fontId="15" fillId="0" borderId="9" xfId="1" applyFont="1" applyFill="1" applyBorder="1" applyAlignment="1">
      <alignment horizontal="center" vertical="center"/>
    </xf>
    <xf numFmtId="10" fontId="15" fillId="0" borderId="3" xfId="1" applyNumberFormat="1" applyFont="1" applyFill="1" applyBorder="1" applyAlignment="1">
      <alignment horizontal="center" vertical="center"/>
    </xf>
    <xf numFmtId="0" fontId="1" fillId="0" borderId="1" xfId="1" applyFill="1" applyBorder="1" applyAlignment="1">
      <alignment horizontal="center" vertical="center"/>
    </xf>
    <xf numFmtId="0" fontId="7" fillId="0" borderId="1" xfId="1" applyNumberFormat="1" applyFont="1" applyFill="1" applyBorder="1" applyAlignment="1">
      <alignment horizontal="left" vertical="center" wrapText="1"/>
    </xf>
    <xf numFmtId="0" fontId="13" fillId="4" borderId="2" xfId="3" applyFont="1" applyFill="1" applyBorder="1" applyAlignment="1">
      <alignment horizontal="center" vertical="center"/>
    </xf>
    <xf numFmtId="0" fontId="4" fillId="4" borderId="2" xfId="3" applyFont="1" applyFill="1" applyBorder="1" applyAlignment="1">
      <alignment horizontal="center" vertical="center"/>
    </xf>
    <xf numFmtId="166" fontId="0" fillId="0" borderId="1" xfId="0" applyNumberFormat="1" applyBorder="1" applyAlignment="1">
      <alignment horizontal="center" vertical="center"/>
    </xf>
    <xf numFmtId="2" fontId="0" fillId="0" borderId="1" xfId="0" applyNumberFormat="1" applyBorder="1" applyAlignment="1">
      <alignment horizontal="center" vertical="center"/>
    </xf>
    <xf numFmtId="10" fontId="3" fillId="6" borderId="1" xfId="3" applyNumberFormat="1" applyFill="1" applyBorder="1" applyAlignment="1">
      <alignment horizontal="center" vertical="center"/>
    </xf>
    <xf numFmtId="10" fontId="14" fillId="6" borderId="1" xfId="3" applyNumberFormat="1" applyFont="1" applyFill="1" applyBorder="1" applyAlignment="1">
      <alignment horizontal="center" vertical="center"/>
    </xf>
    <xf numFmtId="166" fontId="15" fillId="0" borderId="1" xfId="1" applyNumberFormat="1" applyFont="1" applyFill="1" applyBorder="1" applyAlignment="1">
      <alignment horizontal="center" vertical="center"/>
    </xf>
    <xf numFmtId="0" fontId="6" fillId="4" borderId="6" xfId="3" applyFont="1" applyFill="1" applyBorder="1" applyAlignment="1">
      <alignment horizontal="center" vertical="center" wrapText="1"/>
    </xf>
    <xf numFmtId="0" fontId="6" fillId="4" borderId="0" xfId="3" applyFont="1" applyFill="1" applyAlignment="1">
      <alignment horizontal="center" vertical="center" wrapText="1"/>
    </xf>
    <xf numFmtId="0" fontId="5" fillId="5" borderId="3" xfId="3" applyFont="1" applyFill="1" applyBorder="1" applyAlignment="1">
      <alignment horizontal="center" vertical="center" wrapText="1"/>
    </xf>
    <xf numFmtId="0" fontId="5" fillId="5" borderId="2" xfId="3" applyFont="1" applyFill="1" applyBorder="1" applyAlignment="1">
      <alignment horizontal="center" vertical="center" wrapText="1"/>
    </xf>
    <xf numFmtId="0" fontId="5" fillId="5" borderId="4" xfId="3" applyFont="1" applyFill="1" applyBorder="1" applyAlignment="1">
      <alignment horizontal="center" vertical="center" wrapText="1"/>
    </xf>
    <xf numFmtId="0" fontId="16" fillId="4" borderId="6" xfId="3" applyFont="1" applyFill="1" applyBorder="1" applyAlignment="1">
      <alignment horizontal="center" vertical="center" wrapText="1"/>
    </xf>
    <xf numFmtId="0" fontId="16" fillId="4" borderId="0" xfId="3" applyFont="1" applyFill="1" applyAlignment="1">
      <alignment horizontal="center" vertical="center" wrapText="1"/>
    </xf>
    <xf numFmtId="0" fontId="16" fillId="4" borderId="7" xfId="3" applyFont="1" applyFill="1" applyBorder="1" applyAlignment="1">
      <alignment horizontal="center" vertical="center" wrapText="1"/>
    </xf>
    <xf numFmtId="0" fontId="16" fillId="4" borderId="8" xfId="3" applyFont="1" applyFill="1" applyBorder="1" applyAlignment="1">
      <alignment horizontal="center" vertical="center" wrapText="1"/>
    </xf>
    <xf numFmtId="0" fontId="5" fillId="4" borderId="3" xfId="3" applyFont="1" applyFill="1" applyBorder="1" applyAlignment="1">
      <alignment horizontal="center" vertical="center" wrapText="1"/>
    </xf>
    <xf numFmtId="0" fontId="5" fillId="4" borderId="2" xfId="3" applyFont="1" applyFill="1" applyBorder="1" applyAlignment="1">
      <alignment horizontal="center" vertical="center" wrapText="1"/>
    </xf>
    <xf numFmtId="0" fontId="5" fillId="4" borderId="4" xfId="3" applyFont="1" applyFill="1" applyBorder="1" applyAlignment="1">
      <alignment horizontal="center" vertical="center" wrapText="1"/>
    </xf>
    <xf numFmtId="0" fontId="6" fillId="4" borderId="7" xfId="3" applyFont="1" applyFill="1" applyBorder="1" applyAlignment="1">
      <alignment horizontal="center" vertical="center" wrapText="1"/>
    </xf>
    <xf numFmtId="0" fontId="6" fillId="4" borderId="8" xfId="3" applyFont="1" applyFill="1" applyBorder="1" applyAlignment="1">
      <alignment horizontal="center" vertical="center" wrapText="1"/>
    </xf>
    <xf numFmtId="0" fontId="7" fillId="0" borderId="1" xfId="2" applyNumberFormat="1" applyFont="1" applyFill="1" applyBorder="1" applyAlignment="1">
      <alignment horizontal="left" vertical="center" wrapText="1"/>
    </xf>
    <xf numFmtId="0" fontId="17" fillId="0" borderId="2" xfId="3" applyFont="1" applyBorder="1" applyAlignment="1">
      <alignment horizontal="center" vertical="center" wrapText="1"/>
    </xf>
    <xf numFmtId="0" fontId="17" fillId="0" borderId="4" xfId="3" applyFont="1" applyBorder="1" applyAlignment="1">
      <alignment horizontal="center" vertical="center" wrapText="1"/>
    </xf>
    <xf numFmtId="0" fontId="18" fillId="0" borderId="3" xfId="3" applyFont="1" applyBorder="1" applyAlignment="1">
      <alignment horizontal="center" vertical="center" wrapText="1"/>
    </xf>
  </cellXfs>
  <cellStyles count="5">
    <cellStyle name="Normal 2" xfId="3" xr:uid="{00000000-0005-0000-0000-000000000000}"/>
    <cellStyle name="Καλό" xfId="1" builtinId="26"/>
    <cellStyle name="Κανονικό" xfId="0" builtinId="0"/>
    <cellStyle name="Κανονικό 2" xfId="4" xr:uid="{00000000-0005-0000-0000-000003000000}"/>
    <cellStyle name="Ουδέτερο" xfId="2" builtin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0</xdr:colOff>
      <xdr:row>22</xdr:row>
      <xdr:rowOff>-1</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8225247" y="303007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l-GR" sz="1100"/>
        </a:p>
      </xdr:txBody>
    </xdr:sp>
    <xdr:clientData/>
  </xdr:oneCellAnchor>
  <xdr:oneCellAnchor>
    <xdr:from>
      <xdr:col>6</xdr:col>
      <xdr:colOff>0</xdr:colOff>
      <xdr:row>22</xdr:row>
      <xdr:rowOff>-1</xdr:rowOff>
    </xdr:from>
    <xdr:ext cx="65" cy="172227"/>
    <xdr:sp macro="" textlink="">
      <xdr:nvSpPr>
        <xdr:cNvPr id="7" name="TextBox 6">
          <a:extLst>
            <a:ext uri="{FF2B5EF4-FFF2-40B4-BE49-F238E27FC236}">
              <a16:creationId xmlns:a16="http://schemas.microsoft.com/office/drawing/2014/main" id="{8D454EA8-7531-45DB-8B62-CBFA5204FCD8}"/>
            </a:ext>
          </a:extLst>
        </xdr:cNvPr>
        <xdr:cNvSpPr txBox="1"/>
      </xdr:nvSpPr>
      <xdr:spPr>
        <a:xfrm>
          <a:off x="10981765" y="421341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l-GR"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4"/>
  <sheetViews>
    <sheetView tabSelected="1" zoomScale="95" zoomScaleNormal="95" workbookViewId="0">
      <selection activeCell="C7" sqref="C7"/>
    </sheetView>
  </sheetViews>
  <sheetFormatPr defaultRowHeight="15" x14ac:dyDescent="0.25"/>
  <cols>
    <col min="1" max="1" width="25.140625" style="18" bestFit="1" customWidth="1"/>
    <col min="2" max="2" width="17.42578125" style="18" bestFit="1" customWidth="1"/>
    <col min="3" max="3" width="42.140625" style="18" customWidth="1"/>
    <col min="4" max="4" width="54.28515625" style="26" customWidth="1"/>
    <col min="5" max="6" width="12.28515625" style="18" customWidth="1"/>
    <col min="7" max="7" width="12" style="18" customWidth="1"/>
    <col min="8" max="8" width="11" style="18" customWidth="1"/>
    <col min="9" max="9" width="12.5703125" style="18" customWidth="1"/>
    <col min="10" max="10" width="12.7109375" style="80" customWidth="1"/>
    <col min="11" max="11" width="19.5703125" style="18" customWidth="1"/>
    <col min="12" max="16384" width="9.140625" style="18"/>
  </cols>
  <sheetData>
    <row r="1" spans="1:11" ht="15.75" customHeight="1" x14ac:dyDescent="0.25">
      <c r="A1" s="104" t="s">
        <v>425</v>
      </c>
      <c r="B1" s="105"/>
      <c r="C1" s="105"/>
      <c r="D1" s="105"/>
      <c r="E1" s="105"/>
      <c r="F1" s="105"/>
      <c r="G1" s="105"/>
      <c r="H1" s="105"/>
      <c r="I1" s="105"/>
      <c r="J1" s="105"/>
      <c r="K1" s="105"/>
    </row>
    <row r="2" spans="1:11" ht="15.75" customHeight="1" thickBot="1" x14ac:dyDescent="0.3">
      <c r="A2" s="104"/>
      <c r="B2" s="105"/>
      <c r="C2" s="105"/>
      <c r="D2" s="105"/>
      <c r="E2" s="105"/>
      <c r="F2" s="105"/>
      <c r="G2" s="105"/>
      <c r="H2" s="105"/>
      <c r="I2" s="105"/>
      <c r="J2" s="105"/>
      <c r="K2" s="105"/>
    </row>
    <row r="3" spans="1:11" ht="15.75" thickBot="1" x14ac:dyDescent="0.3">
      <c r="A3" s="19"/>
      <c r="B3" s="19"/>
      <c r="C3" s="19"/>
      <c r="D3" s="24"/>
      <c r="E3" s="19"/>
      <c r="F3" s="19"/>
      <c r="G3" s="19"/>
      <c r="H3" s="19"/>
      <c r="I3" s="19"/>
      <c r="J3" s="77"/>
      <c r="K3" s="76"/>
    </row>
    <row r="4" spans="1:11" ht="15.75" thickBot="1" x14ac:dyDescent="0.3">
      <c r="A4" s="16" t="s">
        <v>261</v>
      </c>
      <c r="B4" s="16" t="s">
        <v>260</v>
      </c>
      <c r="C4" s="33" t="s">
        <v>259</v>
      </c>
      <c r="D4" s="23" t="s">
        <v>281</v>
      </c>
      <c r="E4" s="17" t="s">
        <v>279</v>
      </c>
      <c r="F4" s="17" t="s">
        <v>280</v>
      </c>
      <c r="G4" s="16" t="s">
        <v>277</v>
      </c>
      <c r="H4" s="16" t="s">
        <v>258</v>
      </c>
      <c r="I4" s="16" t="s">
        <v>278</v>
      </c>
      <c r="J4" s="52" t="s">
        <v>424</v>
      </c>
      <c r="K4" s="52" t="s">
        <v>430</v>
      </c>
    </row>
    <row r="5" spans="1:11" s="21" customFormat="1" ht="90.75" thickBot="1" x14ac:dyDescent="0.3">
      <c r="A5" s="121" t="s">
        <v>4</v>
      </c>
      <c r="B5" s="20" t="s">
        <v>257</v>
      </c>
      <c r="C5" s="30" t="s">
        <v>256</v>
      </c>
      <c r="D5" s="96" t="s">
        <v>383</v>
      </c>
      <c r="E5" s="12">
        <v>0.77810000000000001</v>
      </c>
      <c r="F5" s="12">
        <v>0.65910000000000002</v>
      </c>
      <c r="G5" s="5">
        <v>0.6371</v>
      </c>
      <c r="H5" s="5">
        <v>0.6381</v>
      </c>
      <c r="I5" s="5">
        <v>0.62549999999999994</v>
      </c>
      <c r="J5" s="78">
        <v>0.59650000000000003</v>
      </c>
      <c r="K5" s="78">
        <v>0.54479999999999995</v>
      </c>
    </row>
    <row r="6" spans="1:11" s="21" customFormat="1" ht="120.75" thickBot="1" x14ac:dyDescent="0.3">
      <c r="A6" s="119"/>
      <c r="B6" s="20" t="s">
        <v>255</v>
      </c>
      <c r="C6" s="30" t="s">
        <v>254</v>
      </c>
      <c r="D6" s="25" t="s">
        <v>282</v>
      </c>
      <c r="E6" s="12">
        <v>0.1404</v>
      </c>
      <c r="F6" s="12">
        <v>9.4700000000000006E-2</v>
      </c>
      <c r="G6" s="5">
        <v>9.2700000000000005E-2</v>
      </c>
      <c r="H6" s="5">
        <v>9.2999999999999999E-2</v>
      </c>
      <c r="I6" s="5">
        <v>0.12590000000000001</v>
      </c>
      <c r="J6" s="78">
        <v>0.1298</v>
      </c>
      <c r="K6" s="78">
        <v>0.1153</v>
      </c>
    </row>
    <row r="7" spans="1:11" s="21" customFormat="1" ht="57" customHeight="1" thickBot="1" x14ac:dyDescent="0.3">
      <c r="A7" s="119"/>
      <c r="B7" s="20" t="s">
        <v>253</v>
      </c>
      <c r="C7" s="30" t="s">
        <v>252</v>
      </c>
      <c r="D7" s="96" t="s">
        <v>432</v>
      </c>
      <c r="E7" s="34" t="s">
        <v>392</v>
      </c>
      <c r="F7" s="34" t="s">
        <v>392</v>
      </c>
      <c r="G7" s="6">
        <v>1.1200000000000001</v>
      </c>
      <c r="H7" s="6">
        <v>1.1200000000000001</v>
      </c>
      <c r="I7" s="6">
        <v>1.1200000000000001</v>
      </c>
      <c r="J7" s="79">
        <v>1.21</v>
      </c>
      <c r="K7" s="95">
        <v>1.24</v>
      </c>
    </row>
    <row r="8" spans="1:11" s="21" customFormat="1" ht="120.75" thickBot="1" x14ac:dyDescent="0.3">
      <c r="A8" s="119"/>
      <c r="B8" s="20" t="s">
        <v>251</v>
      </c>
      <c r="C8" s="30" t="s">
        <v>250</v>
      </c>
      <c r="D8" s="25" t="s">
        <v>283</v>
      </c>
      <c r="E8" s="12">
        <v>9.4899999999999998E-2</v>
      </c>
      <c r="F8" s="12">
        <v>8.7400000000000005E-2</v>
      </c>
      <c r="G8" s="5">
        <v>4.7500000000000001E-2</v>
      </c>
      <c r="H8" s="5">
        <v>7.7799999999999994E-2</v>
      </c>
      <c r="I8" s="5">
        <v>9.2899999999999996E-2</v>
      </c>
      <c r="J8" s="78">
        <v>9.1399999999999995E-2</v>
      </c>
      <c r="K8" s="78">
        <v>7.51E-2</v>
      </c>
    </row>
    <row r="9" spans="1:11" s="21" customFormat="1" ht="60.75" thickBot="1" x14ac:dyDescent="0.3">
      <c r="A9" s="119"/>
      <c r="B9" s="20" t="s">
        <v>249</v>
      </c>
      <c r="C9" s="30" t="s">
        <v>248</v>
      </c>
      <c r="D9" s="25" t="s">
        <v>284</v>
      </c>
      <c r="E9" s="12">
        <v>1.2710999999999999</v>
      </c>
      <c r="F9" s="12">
        <v>1.458</v>
      </c>
      <c r="G9" s="5">
        <v>1.5663</v>
      </c>
      <c r="H9" s="5">
        <v>1.7517</v>
      </c>
      <c r="I9" s="5">
        <v>1.2965</v>
      </c>
      <c r="J9" s="78">
        <v>1.1359999999999999</v>
      </c>
      <c r="K9" s="78">
        <v>1.1526000000000001</v>
      </c>
    </row>
    <row r="10" spans="1:11" s="21" customFormat="1" ht="45.75" thickBot="1" x14ac:dyDescent="0.3">
      <c r="A10" s="119"/>
      <c r="B10" s="20" t="s">
        <v>247</v>
      </c>
      <c r="C10" s="30" t="s">
        <v>246</v>
      </c>
      <c r="D10" s="25" t="s">
        <v>285</v>
      </c>
      <c r="E10" s="12">
        <v>0.56189999999999996</v>
      </c>
      <c r="F10" s="12">
        <v>0.50860000000000005</v>
      </c>
      <c r="G10" s="5">
        <v>0.4924</v>
      </c>
      <c r="H10" s="5">
        <v>0.45100000000000001</v>
      </c>
      <c r="I10" s="5">
        <v>0.48270000000000002</v>
      </c>
      <c r="J10" s="78">
        <v>0.44540000000000002</v>
      </c>
      <c r="K10" s="94">
        <v>0.39369999999999999</v>
      </c>
    </row>
    <row r="11" spans="1:11" s="21" customFormat="1" ht="45.75" thickBot="1" x14ac:dyDescent="0.3">
      <c r="A11" s="119"/>
      <c r="B11" s="20" t="s">
        <v>245</v>
      </c>
      <c r="C11" s="30" t="s">
        <v>244</v>
      </c>
      <c r="D11" s="25" t="s">
        <v>286</v>
      </c>
      <c r="E11" s="12">
        <v>0.1202</v>
      </c>
      <c r="F11" s="12">
        <v>0.1004</v>
      </c>
      <c r="G11" s="5">
        <v>7.85E-2</v>
      </c>
      <c r="H11" s="5">
        <v>9.3700000000000006E-2</v>
      </c>
      <c r="I11" s="5">
        <v>7.8100000000000003E-2</v>
      </c>
      <c r="J11" s="89">
        <v>8.6499999999999994E-2</v>
      </c>
      <c r="K11" s="78">
        <v>7.8600000000000003E-2</v>
      </c>
    </row>
    <row r="12" spans="1:11" s="21" customFormat="1" ht="45.75" thickBot="1" x14ac:dyDescent="0.3">
      <c r="A12" s="119"/>
      <c r="B12" s="20" t="s">
        <v>243</v>
      </c>
      <c r="C12" s="30" t="s">
        <v>242</v>
      </c>
      <c r="D12" s="25" t="s">
        <v>287</v>
      </c>
      <c r="E12" s="12">
        <v>0.1003</v>
      </c>
      <c r="F12" s="12">
        <v>9.06E-2</v>
      </c>
      <c r="G12" s="5">
        <v>6.6299999999999998E-2</v>
      </c>
      <c r="H12" s="5">
        <v>9.0499999999999997E-2</v>
      </c>
      <c r="I12" s="5">
        <v>6.4299999999999996E-2</v>
      </c>
      <c r="J12" s="89">
        <v>6.4100000000000004E-2</v>
      </c>
      <c r="K12" s="78">
        <v>6.7699999999999996E-2</v>
      </c>
    </row>
    <row r="13" spans="1:11" s="21" customFormat="1" ht="45.75" thickBot="1" x14ac:dyDescent="0.3">
      <c r="A13" s="119"/>
      <c r="B13" s="20" t="s">
        <v>241</v>
      </c>
      <c r="C13" s="30" t="s">
        <v>240</v>
      </c>
      <c r="D13" s="25" t="s">
        <v>288</v>
      </c>
      <c r="E13" s="34" t="s">
        <v>392</v>
      </c>
      <c r="F13" s="34" t="s">
        <v>392</v>
      </c>
      <c r="G13" s="5">
        <v>0.3629</v>
      </c>
      <c r="H13" s="5">
        <v>0.36480000000000001</v>
      </c>
      <c r="I13" s="5">
        <v>0.37490000000000001</v>
      </c>
      <c r="J13" s="89">
        <v>0.40400000000000003</v>
      </c>
      <c r="K13" s="78">
        <v>0.46</v>
      </c>
    </row>
    <row r="14" spans="1:11" ht="50.25" customHeight="1" thickBot="1" x14ac:dyDescent="0.3">
      <c r="A14" s="119"/>
      <c r="B14" s="22" t="s">
        <v>239</v>
      </c>
      <c r="C14" s="31" t="s">
        <v>238</v>
      </c>
      <c r="D14" s="25" t="s">
        <v>289</v>
      </c>
      <c r="E14" s="34" t="s">
        <v>393</v>
      </c>
      <c r="F14" s="34" t="s">
        <v>393</v>
      </c>
      <c r="G14" s="34" t="s">
        <v>393</v>
      </c>
      <c r="H14" s="7">
        <v>6.59E-2</v>
      </c>
      <c r="I14" s="7">
        <v>5.4399999999999997E-2</v>
      </c>
      <c r="J14" s="90">
        <v>5.4100000000000002E-2</v>
      </c>
      <c r="K14" s="81">
        <v>5.9700000000000003E-2</v>
      </c>
    </row>
    <row r="15" spans="1:11" ht="51" customHeight="1" thickBot="1" x14ac:dyDescent="0.3">
      <c r="A15" s="119"/>
      <c r="B15" s="22" t="s">
        <v>237</v>
      </c>
      <c r="C15" s="31" t="s">
        <v>236</v>
      </c>
      <c r="D15" s="25" t="s">
        <v>290</v>
      </c>
      <c r="E15" s="34" t="s">
        <v>393</v>
      </c>
      <c r="F15" s="34" t="s">
        <v>393</v>
      </c>
      <c r="G15" s="34" t="s">
        <v>393</v>
      </c>
      <c r="H15" s="7">
        <v>0.2989</v>
      </c>
      <c r="I15" s="7">
        <v>0.32050000000000001</v>
      </c>
      <c r="J15" s="90">
        <v>0.34989999999999999</v>
      </c>
      <c r="K15" s="81">
        <v>0.40029999999999999</v>
      </c>
    </row>
    <row r="16" spans="1:11" s="21" customFormat="1" ht="44.25" customHeight="1" thickBot="1" x14ac:dyDescent="0.3">
      <c r="A16" s="119"/>
      <c r="B16" s="20" t="s">
        <v>235</v>
      </c>
      <c r="C16" s="30" t="s">
        <v>234</v>
      </c>
      <c r="D16" s="96" t="s">
        <v>291</v>
      </c>
      <c r="E16" s="12">
        <v>0.58109999999999995</v>
      </c>
      <c r="F16" s="12">
        <v>0.48620000000000002</v>
      </c>
      <c r="G16" s="10">
        <v>0.42420000000000002</v>
      </c>
      <c r="H16" s="5">
        <v>0.42149999999999999</v>
      </c>
      <c r="I16" s="5">
        <v>0.4204</v>
      </c>
      <c r="J16" s="89">
        <v>0.41830000000000001</v>
      </c>
      <c r="K16" s="78">
        <v>0.42909999999999998</v>
      </c>
    </row>
    <row r="17" spans="1:11" s="21" customFormat="1" ht="60.75" thickBot="1" x14ac:dyDescent="0.3">
      <c r="A17" s="119"/>
      <c r="B17" s="20" t="s">
        <v>233</v>
      </c>
      <c r="C17" s="30" t="s">
        <v>232</v>
      </c>
      <c r="D17" s="96" t="s">
        <v>292</v>
      </c>
      <c r="E17" s="12">
        <v>0.21759999999999999</v>
      </c>
      <c r="F17" s="12">
        <v>0.1273</v>
      </c>
      <c r="G17" s="10">
        <v>0.13919999999999999</v>
      </c>
      <c r="H17" s="5">
        <v>0.11169999999999999</v>
      </c>
      <c r="I17" s="5">
        <v>9.5399999999999999E-2</v>
      </c>
      <c r="J17" s="89">
        <v>0.12889999999999999</v>
      </c>
      <c r="K17" s="78">
        <v>0.25480000000000003</v>
      </c>
    </row>
    <row r="18" spans="1:11" s="21" customFormat="1" ht="45.75" thickBot="1" x14ac:dyDescent="0.3">
      <c r="A18" s="119"/>
      <c r="B18" s="20" t="s">
        <v>231</v>
      </c>
      <c r="C18" s="30" t="s">
        <v>230</v>
      </c>
      <c r="D18" s="25" t="s">
        <v>293</v>
      </c>
      <c r="E18" s="12">
        <v>0.37869999999999998</v>
      </c>
      <c r="F18" s="12">
        <v>0.24829999999999999</v>
      </c>
      <c r="G18" s="10">
        <v>0.2248</v>
      </c>
      <c r="H18" s="5">
        <v>0.2041</v>
      </c>
      <c r="I18" s="5">
        <v>0.18229999999999999</v>
      </c>
      <c r="J18" s="89">
        <v>0.23139999999999999</v>
      </c>
      <c r="K18" s="78">
        <v>0.20749999999999999</v>
      </c>
    </row>
    <row r="19" spans="1:11" s="21" customFormat="1" ht="45.75" thickBot="1" x14ac:dyDescent="0.3">
      <c r="A19" s="119"/>
      <c r="B19" s="20" t="s">
        <v>229</v>
      </c>
      <c r="C19" s="30" t="s">
        <v>228</v>
      </c>
      <c r="D19" s="25" t="s">
        <v>294</v>
      </c>
      <c r="E19" s="12">
        <v>0.22520000000000001</v>
      </c>
      <c r="F19" s="12">
        <v>0.21290000000000001</v>
      </c>
      <c r="G19" s="10">
        <v>0.16320000000000001</v>
      </c>
      <c r="H19" s="5">
        <v>0.1991</v>
      </c>
      <c r="I19" s="5">
        <v>0.18629999999999999</v>
      </c>
      <c r="J19" s="89">
        <v>0.1968</v>
      </c>
      <c r="K19" s="78">
        <v>0.1711</v>
      </c>
    </row>
    <row r="20" spans="1:11" s="21" customFormat="1" ht="60.75" thickBot="1" x14ac:dyDescent="0.3">
      <c r="A20" s="119"/>
      <c r="B20" s="20" t="s">
        <v>227</v>
      </c>
      <c r="C20" s="30" t="s">
        <v>226</v>
      </c>
      <c r="D20" s="96" t="s">
        <v>295</v>
      </c>
      <c r="E20" s="12">
        <v>0.17849999999999999</v>
      </c>
      <c r="F20" s="12">
        <v>0.41149999999999998</v>
      </c>
      <c r="G20" s="10">
        <v>0.4728</v>
      </c>
      <c r="H20" s="5">
        <v>0.48509999999999998</v>
      </c>
      <c r="I20" s="5">
        <v>0.53610000000000002</v>
      </c>
      <c r="J20" s="89">
        <v>0.44290000000000002</v>
      </c>
      <c r="K20" s="78">
        <v>0.36659999999999998</v>
      </c>
    </row>
    <row r="21" spans="1:11" ht="45.75" thickBot="1" x14ac:dyDescent="0.3">
      <c r="A21" s="119"/>
      <c r="B21" s="22" t="s">
        <v>225</v>
      </c>
      <c r="C21" s="31" t="s">
        <v>224</v>
      </c>
      <c r="D21" s="25" t="s">
        <v>296</v>
      </c>
      <c r="E21" s="34" t="s">
        <v>393</v>
      </c>
      <c r="F21" s="34" t="s">
        <v>393</v>
      </c>
      <c r="G21" s="34" t="s">
        <v>393</v>
      </c>
      <c r="H21" s="7">
        <v>0.14510000000000001</v>
      </c>
      <c r="I21" s="7">
        <v>0.1772</v>
      </c>
      <c r="J21" s="90">
        <v>0.14649999999999999</v>
      </c>
      <c r="K21" s="81">
        <v>0.1094</v>
      </c>
    </row>
    <row r="22" spans="1:11" ht="42" customHeight="1" thickBot="1" x14ac:dyDescent="0.3">
      <c r="A22" s="119"/>
      <c r="B22" s="22" t="s">
        <v>223</v>
      </c>
      <c r="C22" s="31" t="s">
        <v>222</v>
      </c>
      <c r="D22" s="118" t="s">
        <v>394</v>
      </c>
      <c r="E22" s="34" t="s">
        <v>393</v>
      </c>
      <c r="F22" s="34" t="s">
        <v>393</v>
      </c>
      <c r="G22" s="34" t="s">
        <v>393</v>
      </c>
      <c r="H22" s="7">
        <v>0.34</v>
      </c>
      <c r="I22" s="7">
        <v>0.3589</v>
      </c>
      <c r="J22" s="90">
        <v>0.2964</v>
      </c>
      <c r="K22" s="81">
        <v>0.25719999999999998</v>
      </c>
    </row>
    <row r="23" spans="1:11" s="21" customFormat="1" ht="45.75" thickBot="1" x14ac:dyDescent="0.3">
      <c r="A23" s="119"/>
      <c r="B23" s="20" t="s">
        <v>221</v>
      </c>
      <c r="C23" s="30" t="s">
        <v>220</v>
      </c>
      <c r="D23" s="25" t="s">
        <v>297</v>
      </c>
      <c r="E23" s="12">
        <v>0.15609999999999999</v>
      </c>
      <c r="F23" s="12">
        <v>6.8400000000000002E-2</v>
      </c>
      <c r="G23" s="5">
        <v>9.9199999999999997E-2</v>
      </c>
      <c r="H23" s="5">
        <v>0.1273</v>
      </c>
      <c r="I23" s="5">
        <v>0.109</v>
      </c>
      <c r="J23" s="89">
        <v>0.1178</v>
      </c>
      <c r="K23" s="78">
        <v>0.16689999999999999</v>
      </c>
    </row>
    <row r="24" spans="1:11" s="21" customFormat="1" ht="60" customHeight="1" thickBot="1" x14ac:dyDescent="0.3">
      <c r="A24" s="119"/>
      <c r="B24" s="20" t="s">
        <v>219</v>
      </c>
      <c r="C24" s="30" t="s">
        <v>218</v>
      </c>
      <c r="D24" s="96" t="s">
        <v>298</v>
      </c>
      <c r="E24" s="13">
        <v>7.13</v>
      </c>
      <c r="F24" s="13">
        <v>9.01</v>
      </c>
      <c r="G24" s="6">
        <v>6.85</v>
      </c>
      <c r="H24" s="6">
        <v>6.8</v>
      </c>
      <c r="I24" s="6">
        <v>6.88</v>
      </c>
      <c r="J24" s="91">
        <v>7</v>
      </c>
      <c r="K24" s="79">
        <v>7.07</v>
      </c>
    </row>
    <row r="25" spans="1:11" s="21" customFormat="1" ht="120.75" thickBot="1" x14ac:dyDescent="0.3">
      <c r="A25" s="119"/>
      <c r="B25" s="20" t="s">
        <v>217</v>
      </c>
      <c r="C25" s="30" t="s">
        <v>216</v>
      </c>
      <c r="D25" s="25" t="s">
        <v>299</v>
      </c>
      <c r="E25" s="12">
        <v>9.5999999999999992E-3</v>
      </c>
      <c r="F25" s="12">
        <v>1.3599999999999999E-2</v>
      </c>
      <c r="G25" s="5">
        <v>5.8999999999999999E-3</v>
      </c>
      <c r="H25" s="5">
        <v>2.3999999999999998E-3</v>
      </c>
      <c r="I25" s="5">
        <v>5.8999999999999999E-3</v>
      </c>
      <c r="J25" s="89">
        <v>4.0000000000000001E-3</v>
      </c>
      <c r="K25" s="78">
        <v>6.7000000000000002E-3</v>
      </c>
    </row>
    <row r="26" spans="1:11" s="21" customFormat="1" ht="120.75" thickBot="1" x14ac:dyDescent="0.3">
      <c r="A26" s="119"/>
      <c r="B26" s="20" t="s">
        <v>215</v>
      </c>
      <c r="C26" s="30" t="s">
        <v>214</v>
      </c>
      <c r="D26" s="25" t="s">
        <v>300</v>
      </c>
      <c r="E26" s="12">
        <v>7.0000000000000001E-3</v>
      </c>
      <c r="F26" s="12">
        <v>4.7999999999999996E-3</v>
      </c>
      <c r="G26" s="5">
        <v>2E-3</v>
      </c>
      <c r="H26" s="5">
        <v>5.0000000000000001E-4</v>
      </c>
      <c r="I26" s="5">
        <v>1.9E-3</v>
      </c>
      <c r="J26" s="89">
        <v>1.6000000000000001E-3</v>
      </c>
      <c r="K26" s="78">
        <v>1.9E-3</v>
      </c>
    </row>
    <row r="27" spans="1:11" s="21" customFormat="1" ht="120.75" thickBot="1" x14ac:dyDescent="0.3">
      <c r="A27" s="119"/>
      <c r="B27" s="20" t="s">
        <v>213</v>
      </c>
      <c r="C27" s="30" t="s">
        <v>212</v>
      </c>
      <c r="D27" s="25" t="s">
        <v>301</v>
      </c>
      <c r="E27" s="12">
        <v>5.0000000000000001E-4</v>
      </c>
      <c r="F27" s="12">
        <v>2.7799999999999998E-2</v>
      </c>
      <c r="G27" s="5">
        <v>2.3300000000000001E-2</v>
      </c>
      <c r="H27" s="5">
        <v>7.1000000000000004E-3</v>
      </c>
      <c r="I27" s="5">
        <v>7.7000000000000002E-3</v>
      </c>
      <c r="J27" s="89">
        <v>2.1499999999999998E-2</v>
      </c>
      <c r="K27" s="78">
        <v>1.9699999999999999E-2</v>
      </c>
    </row>
    <row r="28" spans="1:11" s="21" customFormat="1" ht="135.75" thickBot="1" x14ac:dyDescent="0.3">
      <c r="A28" s="119"/>
      <c r="B28" s="20" t="s">
        <v>211</v>
      </c>
      <c r="C28" s="30" t="s">
        <v>210</v>
      </c>
      <c r="D28" s="25" t="s">
        <v>302</v>
      </c>
      <c r="E28" s="12">
        <v>0</v>
      </c>
      <c r="F28" s="12">
        <v>0</v>
      </c>
      <c r="G28" s="5">
        <v>0</v>
      </c>
      <c r="H28" s="5">
        <v>0</v>
      </c>
      <c r="I28" s="5">
        <v>0</v>
      </c>
      <c r="J28" s="89">
        <v>0</v>
      </c>
      <c r="K28" s="78">
        <v>0</v>
      </c>
    </row>
    <row r="29" spans="1:11" s="21" customFormat="1" ht="120.75" thickBot="1" x14ac:dyDescent="0.3">
      <c r="A29" s="119"/>
      <c r="B29" s="20" t="s">
        <v>209</v>
      </c>
      <c r="C29" s="30" t="s">
        <v>208</v>
      </c>
      <c r="D29" s="25" t="s">
        <v>303</v>
      </c>
      <c r="E29" s="12">
        <v>0</v>
      </c>
      <c r="F29" s="12">
        <v>0</v>
      </c>
      <c r="G29" s="5">
        <v>0</v>
      </c>
      <c r="H29" s="5">
        <v>0</v>
      </c>
      <c r="I29" s="5">
        <v>0</v>
      </c>
      <c r="J29" s="89">
        <v>1.4E-3</v>
      </c>
      <c r="K29" s="78">
        <v>2.5000000000000001E-3</v>
      </c>
    </row>
    <row r="30" spans="1:11" s="21" customFormat="1" ht="105.75" thickBot="1" x14ac:dyDescent="0.3">
      <c r="A30" s="119"/>
      <c r="B30" s="20" t="s">
        <v>207</v>
      </c>
      <c r="C30" s="30" t="s">
        <v>206</v>
      </c>
      <c r="D30" s="25" t="s">
        <v>304</v>
      </c>
      <c r="E30" s="14">
        <v>90.4</v>
      </c>
      <c r="F30" s="14">
        <v>52.72</v>
      </c>
      <c r="G30" s="9">
        <v>48.79</v>
      </c>
      <c r="H30" s="8">
        <v>59.22</v>
      </c>
      <c r="I30" s="8">
        <v>116.78</v>
      </c>
      <c r="J30" s="14">
        <v>169.93</v>
      </c>
      <c r="K30" s="14">
        <v>134.1</v>
      </c>
    </row>
    <row r="31" spans="1:11" s="21" customFormat="1" ht="120.75" thickBot="1" x14ac:dyDescent="0.3">
      <c r="A31" s="119"/>
      <c r="B31" s="20" t="s">
        <v>205</v>
      </c>
      <c r="C31" s="30" t="s">
        <v>204</v>
      </c>
      <c r="D31" s="25" t="s">
        <v>305</v>
      </c>
      <c r="E31" s="14">
        <v>2012.92</v>
      </c>
      <c r="F31" s="14">
        <v>1347.74</v>
      </c>
      <c r="G31" s="8">
        <v>1784.84</v>
      </c>
      <c r="H31" s="8">
        <v>1620.38</v>
      </c>
      <c r="I31" s="8">
        <v>2001.6</v>
      </c>
      <c r="J31" s="92">
        <v>2147.3000000000002</v>
      </c>
      <c r="K31" s="82">
        <v>2363.54</v>
      </c>
    </row>
    <row r="32" spans="1:11" s="21" customFormat="1" ht="120.75" thickBot="1" x14ac:dyDescent="0.3">
      <c r="A32" s="119"/>
      <c r="B32" s="30" t="s">
        <v>420</v>
      </c>
      <c r="C32" s="30" t="s">
        <v>203</v>
      </c>
      <c r="D32" s="25" t="s">
        <v>306</v>
      </c>
      <c r="E32" s="14">
        <v>2650.09</v>
      </c>
      <c r="F32" s="14">
        <v>2434.5</v>
      </c>
      <c r="G32" s="8">
        <v>2323.2199999999998</v>
      </c>
      <c r="H32" s="8">
        <v>2213.58</v>
      </c>
      <c r="I32" s="8">
        <v>2688.42</v>
      </c>
      <c r="J32" s="92">
        <v>3053.51</v>
      </c>
      <c r="K32" s="82">
        <v>3028.94</v>
      </c>
    </row>
    <row r="33" spans="1:11" s="21" customFormat="1" ht="105.75" thickBot="1" x14ac:dyDescent="0.3">
      <c r="A33" s="119"/>
      <c r="B33" s="30" t="s">
        <v>421</v>
      </c>
      <c r="C33" s="30" t="s">
        <v>202</v>
      </c>
      <c r="D33" s="25" t="s">
        <v>307</v>
      </c>
      <c r="E33" s="13">
        <v>618</v>
      </c>
      <c r="F33" s="13">
        <v>617.45000000000005</v>
      </c>
      <c r="G33" s="6">
        <v>408.52</v>
      </c>
      <c r="H33" s="6">
        <v>458.33</v>
      </c>
      <c r="I33" s="6">
        <v>423.73</v>
      </c>
      <c r="J33" s="93">
        <v>398.52</v>
      </c>
      <c r="K33" s="79">
        <v>439.42</v>
      </c>
    </row>
    <row r="34" spans="1:11" s="21" customFormat="1" ht="120.75" thickBot="1" x14ac:dyDescent="0.3">
      <c r="A34" s="120"/>
      <c r="B34" s="20" t="s">
        <v>201</v>
      </c>
      <c r="C34" s="30" t="s">
        <v>200</v>
      </c>
      <c r="D34" s="25" t="s">
        <v>308</v>
      </c>
      <c r="E34" s="12">
        <v>0.1045</v>
      </c>
      <c r="F34" s="12">
        <v>0.2349</v>
      </c>
      <c r="G34" s="5">
        <v>0.21390000000000001</v>
      </c>
      <c r="H34" s="5">
        <v>0.10249999999999999</v>
      </c>
      <c r="I34" s="5">
        <v>0.1384</v>
      </c>
      <c r="J34" s="89">
        <v>0.23080000000000001</v>
      </c>
      <c r="K34" s="78">
        <v>0.18279999999999999</v>
      </c>
    </row>
  </sheetData>
  <mergeCells count="2">
    <mergeCell ref="A5:A34"/>
    <mergeCell ref="A1:K2"/>
  </mergeCells>
  <pageMargins left="0.70866141732283472" right="0.70866141732283472" top="0.74803149606299213" bottom="0.74803149606299213" header="0.31496062992125984" footer="0.31496062992125984"/>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9"/>
  <sheetViews>
    <sheetView zoomScale="80" zoomScaleNormal="80" workbookViewId="0">
      <selection activeCell="N27" sqref="N27"/>
    </sheetView>
  </sheetViews>
  <sheetFormatPr defaultRowHeight="15" x14ac:dyDescent="0.25"/>
  <cols>
    <col min="1" max="1" width="22.28515625" customWidth="1"/>
    <col min="2" max="2" width="18.85546875" style="67" customWidth="1"/>
    <col min="3" max="3" width="52.7109375" style="68" bestFit="1" customWidth="1"/>
    <col min="4" max="4" width="53.5703125" style="68" bestFit="1" customWidth="1"/>
    <col min="5" max="5" width="15.140625" style="68" customWidth="1"/>
    <col min="6" max="6" width="15" style="68" customWidth="1"/>
    <col min="7" max="7" width="18" style="68" customWidth="1"/>
    <col min="8" max="9" width="23.7109375" style="68" bestFit="1" customWidth="1"/>
    <col min="10" max="10" width="26.140625" style="80" customWidth="1"/>
    <col min="11" max="11" width="25.5703125" style="18" customWidth="1"/>
  </cols>
  <sheetData>
    <row r="1" spans="1:11" ht="15.75" customHeight="1" x14ac:dyDescent="0.25">
      <c r="A1" s="109" t="s">
        <v>426</v>
      </c>
      <c r="B1" s="110"/>
      <c r="C1" s="110"/>
      <c r="D1" s="110"/>
      <c r="E1" s="110"/>
      <c r="F1" s="110"/>
      <c r="G1" s="110"/>
      <c r="H1" s="110"/>
      <c r="I1" s="110"/>
      <c r="J1" s="110"/>
      <c r="K1" s="110"/>
    </row>
    <row r="2" spans="1:11" ht="15.75" customHeight="1" thickBot="1" x14ac:dyDescent="0.3">
      <c r="A2" s="111"/>
      <c r="B2" s="112"/>
      <c r="C2" s="112"/>
      <c r="D2" s="112"/>
      <c r="E2" s="112"/>
      <c r="F2" s="112"/>
      <c r="G2" s="112"/>
      <c r="H2" s="112"/>
      <c r="I2" s="112"/>
      <c r="J2" s="112"/>
      <c r="K2" s="112"/>
    </row>
    <row r="3" spans="1:11" ht="15.75" thickBot="1" x14ac:dyDescent="0.3">
      <c r="A3" s="1"/>
      <c r="B3" s="50"/>
      <c r="C3" s="51"/>
      <c r="D3" s="51"/>
      <c r="E3" s="51"/>
      <c r="F3" s="51"/>
      <c r="G3" s="51"/>
      <c r="H3" s="51"/>
      <c r="I3" s="51"/>
      <c r="J3" s="77"/>
      <c r="K3" s="76"/>
    </row>
    <row r="4" spans="1:11" ht="15.75" thickBot="1" x14ac:dyDescent="0.3">
      <c r="A4" s="3" t="s">
        <v>261</v>
      </c>
      <c r="B4" s="52" t="s">
        <v>260</v>
      </c>
      <c r="C4" s="53" t="s">
        <v>259</v>
      </c>
      <c r="D4" s="53" t="s">
        <v>281</v>
      </c>
      <c r="E4" s="54" t="s">
        <v>279</v>
      </c>
      <c r="F4" s="54" t="s">
        <v>280</v>
      </c>
      <c r="G4" s="53" t="s">
        <v>277</v>
      </c>
      <c r="H4" s="53" t="s">
        <v>258</v>
      </c>
      <c r="I4" s="53" t="s">
        <v>278</v>
      </c>
      <c r="J4" s="52" t="s">
        <v>424</v>
      </c>
      <c r="K4" s="97" t="s">
        <v>430</v>
      </c>
    </row>
    <row r="5" spans="1:11" s="4" customFormat="1" ht="45.75" thickBot="1" x14ac:dyDescent="0.3">
      <c r="A5" s="106" t="s">
        <v>3</v>
      </c>
      <c r="B5" s="55" t="s">
        <v>199</v>
      </c>
      <c r="C5" s="56" t="s">
        <v>198</v>
      </c>
      <c r="D5" s="56" t="s">
        <v>309</v>
      </c>
      <c r="E5" s="55">
        <v>7.78</v>
      </c>
      <c r="F5" s="55">
        <v>5.1100000000000003</v>
      </c>
      <c r="G5" s="57">
        <v>2.4700000000000002</v>
      </c>
      <c r="H5" s="57">
        <v>1.82</v>
      </c>
      <c r="I5" s="57">
        <v>1.64</v>
      </c>
      <c r="J5" s="79">
        <v>2.14</v>
      </c>
      <c r="K5" s="79">
        <v>2.25</v>
      </c>
    </row>
    <row r="6" spans="1:11" s="4" customFormat="1" ht="75.75" thickBot="1" x14ac:dyDescent="0.3">
      <c r="A6" s="107"/>
      <c r="B6" s="55" t="s">
        <v>197</v>
      </c>
      <c r="C6" s="56" t="s">
        <v>196</v>
      </c>
      <c r="D6" s="56" t="s">
        <v>310</v>
      </c>
      <c r="E6" s="55">
        <v>3.11</v>
      </c>
      <c r="F6" s="55">
        <v>1.67</v>
      </c>
      <c r="G6" s="57">
        <v>1.91</v>
      </c>
      <c r="H6" s="57">
        <v>2.2400000000000002</v>
      </c>
      <c r="I6" s="57">
        <v>2.35</v>
      </c>
      <c r="J6" s="79">
        <v>2.52</v>
      </c>
      <c r="K6" s="79">
        <v>2.58</v>
      </c>
    </row>
    <row r="7" spans="1:11" ht="105.75" thickBot="1" x14ac:dyDescent="0.3">
      <c r="A7" s="107"/>
      <c r="B7" s="58" t="s">
        <v>195</v>
      </c>
      <c r="C7" s="59" t="s">
        <v>194</v>
      </c>
      <c r="D7" s="60" t="s">
        <v>311</v>
      </c>
      <c r="E7" s="61" t="s">
        <v>393</v>
      </c>
      <c r="F7" s="61" t="s">
        <v>393</v>
      </c>
      <c r="G7" s="61" t="s">
        <v>393</v>
      </c>
      <c r="H7" s="62">
        <v>1.7</v>
      </c>
      <c r="I7" s="62">
        <v>1.17</v>
      </c>
      <c r="J7" s="77">
        <v>2.3199999999999998</v>
      </c>
      <c r="K7" s="79">
        <v>1.84</v>
      </c>
    </row>
    <row r="8" spans="1:11" ht="105.75" thickBot="1" x14ac:dyDescent="0.3">
      <c r="A8" s="107"/>
      <c r="B8" s="58" t="s">
        <v>193</v>
      </c>
      <c r="C8" s="59" t="s">
        <v>192</v>
      </c>
      <c r="D8" s="60" t="s">
        <v>312</v>
      </c>
      <c r="E8" s="61" t="s">
        <v>393</v>
      </c>
      <c r="F8" s="61" t="s">
        <v>393</v>
      </c>
      <c r="G8" s="61" t="s">
        <v>393</v>
      </c>
      <c r="H8" s="62">
        <v>6.87</v>
      </c>
      <c r="I8" s="62">
        <v>7.25</v>
      </c>
      <c r="J8" s="77">
        <v>7.71</v>
      </c>
      <c r="K8" s="79">
        <v>4.97</v>
      </c>
    </row>
    <row r="9" spans="1:11" ht="90.75" thickBot="1" x14ac:dyDescent="0.3">
      <c r="A9" s="107"/>
      <c r="B9" s="58" t="s">
        <v>191</v>
      </c>
      <c r="C9" s="59" t="s">
        <v>190</v>
      </c>
      <c r="D9" s="60" t="s">
        <v>313</v>
      </c>
      <c r="E9" s="61" t="s">
        <v>393</v>
      </c>
      <c r="F9" s="61" t="s">
        <v>393</v>
      </c>
      <c r="G9" s="61" t="s">
        <v>393</v>
      </c>
      <c r="H9" s="62">
        <v>1.89</v>
      </c>
      <c r="I9" s="62">
        <v>1.75</v>
      </c>
      <c r="J9" s="77">
        <v>1.82</v>
      </c>
      <c r="K9" s="79">
        <v>1.18</v>
      </c>
    </row>
    <row r="10" spans="1:11" ht="75.75" thickBot="1" x14ac:dyDescent="0.3">
      <c r="A10" s="107"/>
      <c r="B10" s="58" t="s">
        <v>189</v>
      </c>
      <c r="C10" s="59" t="s">
        <v>188</v>
      </c>
      <c r="D10" s="60" t="s">
        <v>314</v>
      </c>
      <c r="E10" s="61" t="s">
        <v>393</v>
      </c>
      <c r="F10" s="61" t="s">
        <v>393</v>
      </c>
      <c r="G10" s="61" t="s">
        <v>393</v>
      </c>
      <c r="H10" s="62">
        <v>0</v>
      </c>
      <c r="I10" s="62">
        <v>0</v>
      </c>
      <c r="J10" s="83">
        <v>0</v>
      </c>
      <c r="K10" s="83">
        <v>0</v>
      </c>
    </row>
    <row r="11" spans="1:11" ht="75.75" thickBot="1" x14ac:dyDescent="0.3">
      <c r="A11" s="107"/>
      <c r="B11" s="58" t="s">
        <v>187</v>
      </c>
      <c r="C11" s="59" t="s">
        <v>186</v>
      </c>
      <c r="D11" s="60" t="s">
        <v>315</v>
      </c>
      <c r="E11" s="61" t="s">
        <v>393</v>
      </c>
      <c r="F11" s="61" t="s">
        <v>393</v>
      </c>
      <c r="G11" s="61" t="s">
        <v>393</v>
      </c>
      <c r="H11" s="62">
        <v>0</v>
      </c>
      <c r="I11" s="62">
        <v>0</v>
      </c>
      <c r="J11" s="83">
        <v>0</v>
      </c>
      <c r="K11" s="83">
        <v>0</v>
      </c>
    </row>
    <row r="12" spans="1:11" ht="75.75" thickBot="1" x14ac:dyDescent="0.3">
      <c r="A12" s="107"/>
      <c r="B12" s="58" t="s">
        <v>185</v>
      </c>
      <c r="C12" s="59" t="s">
        <v>184</v>
      </c>
      <c r="D12" s="60" t="s">
        <v>316</v>
      </c>
      <c r="E12" s="61" t="s">
        <v>393</v>
      </c>
      <c r="F12" s="61" t="s">
        <v>393</v>
      </c>
      <c r="G12" s="61" t="s">
        <v>393</v>
      </c>
      <c r="H12" s="62">
        <v>97.12</v>
      </c>
      <c r="I12" s="62">
        <v>107.96</v>
      </c>
      <c r="J12" s="77">
        <v>27.04</v>
      </c>
      <c r="K12" s="79">
        <v>28.54</v>
      </c>
    </row>
    <row r="13" spans="1:11" ht="60.75" thickBot="1" x14ac:dyDescent="0.3">
      <c r="A13" s="107"/>
      <c r="B13" s="58" t="s">
        <v>183</v>
      </c>
      <c r="C13" s="59" t="s">
        <v>182</v>
      </c>
      <c r="D13" s="60" t="s">
        <v>317</v>
      </c>
      <c r="E13" s="61" t="s">
        <v>393</v>
      </c>
      <c r="F13" s="61" t="s">
        <v>393</v>
      </c>
      <c r="G13" s="61" t="s">
        <v>393</v>
      </c>
      <c r="H13" s="62">
        <v>25.3</v>
      </c>
      <c r="I13" s="62">
        <v>30.22</v>
      </c>
      <c r="J13" s="77">
        <v>1.99</v>
      </c>
      <c r="K13" s="79">
        <v>1.1599999999999999</v>
      </c>
    </row>
    <row r="14" spans="1:11" ht="75.75" thickBot="1" x14ac:dyDescent="0.3">
      <c r="A14" s="107"/>
      <c r="B14" s="58" t="s">
        <v>181</v>
      </c>
      <c r="C14" s="59" t="s">
        <v>180</v>
      </c>
      <c r="D14" s="60" t="s">
        <v>318</v>
      </c>
      <c r="E14" s="61" t="s">
        <v>393</v>
      </c>
      <c r="F14" s="61" t="s">
        <v>393</v>
      </c>
      <c r="G14" s="61" t="s">
        <v>393</v>
      </c>
      <c r="H14" s="62">
        <v>99.01</v>
      </c>
      <c r="I14" s="62">
        <v>105.69</v>
      </c>
      <c r="J14" s="77">
        <v>5.12</v>
      </c>
      <c r="K14" s="83">
        <v>36</v>
      </c>
    </row>
    <row r="15" spans="1:11" ht="60.75" thickBot="1" x14ac:dyDescent="0.3">
      <c r="A15" s="107"/>
      <c r="B15" s="58" t="s">
        <v>179</v>
      </c>
      <c r="C15" s="59" t="s">
        <v>178</v>
      </c>
      <c r="D15" s="60" t="s">
        <v>319</v>
      </c>
      <c r="E15" s="61" t="s">
        <v>393</v>
      </c>
      <c r="F15" s="61" t="s">
        <v>393</v>
      </c>
      <c r="G15" s="61" t="s">
        <v>393</v>
      </c>
      <c r="H15" s="62">
        <v>25.09</v>
      </c>
      <c r="I15" s="62">
        <v>30.39</v>
      </c>
      <c r="J15" s="77">
        <v>1.26</v>
      </c>
      <c r="K15" s="79">
        <v>1.64</v>
      </c>
    </row>
    <row r="16" spans="1:11" ht="60.75" thickBot="1" x14ac:dyDescent="0.3">
      <c r="A16" s="107"/>
      <c r="B16" s="58" t="s">
        <v>276</v>
      </c>
      <c r="C16" s="59" t="s">
        <v>275</v>
      </c>
      <c r="D16" s="60" t="s">
        <v>384</v>
      </c>
      <c r="E16" s="58">
        <v>0.4</v>
      </c>
      <c r="F16" s="58">
        <v>0.67</v>
      </c>
      <c r="G16" s="58">
        <v>51.05</v>
      </c>
      <c r="H16" s="87" t="s">
        <v>416</v>
      </c>
      <c r="I16" s="87" t="s">
        <v>416</v>
      </c>
      <c r="J16" s="87" t="s">
        <v>416</v>
      </c>
      <c r="K16" s="87" t="s">
        <v>416</v>
      </c>
    </row>
    <row r="17" spans="1:11" ht="45.75" thickBot="1" x14ac:dyDescent="0.3">
      <c r="A17" s="107"/>
      <c r="B17" s="58" t="s">
        <v>274</v>
      </c>
      <c r="C17" s="60" t="s">
        <v>273</v>
      </c>
      <c r="D17" s="60" t="s">
        <v>385</v>
      </c>
      <c r="E17" s="58">
        <v>0.01</v>
      </c>
      <c r="F17" s="58">
        <v>0</v>
      </c>
      <c r="G17" s="58">
        <v>0.1</v>
      </c>
      <c r="H17" s="87" t="s">
        <v>416</v>
      </c>
      <c r="I17" s="87" t="s">
        <v>416</v>
      </c>
      <c r="J17" s="87" t="s">
        <v>416</v>
      </c>
      <c r="K17" s="87" t="s">
        <v>416</v>
      </c>
    </row>
    <row r="18" spans="1:11" ht="30.75" thickBot="1" x14ac:dyDescent="0.3">
      <c r="A18" s="107"/>
      <c r="B18" s="58" t="s">
        <v>272</v>
      </c>
      <c r="C18" s="60" t="s">
        <v>271</v>
      </c>
      <c r="D18" s="60" t="s">
        <v>386</v>
      </c>
      <c r="E18" s="58">
        <v>26.47</v>
      </c>
      <c r="F18" s="58">
        <v>20.94</v>
      </c>
      <c r="G18" s="58">
        <v>19.41</v>
      </c>
      <c r="H18" s="87" t="s">
        <v>416</v>
      </c>
      <c r="I18" s="87" t="s">
        <v>416</v>
      </c>
      <c r="J18" s="87" t="s">
        <v>416</v>
      </c>
      <c r="K18" s="87" t="s">
        <v>416</v>
      </c>
    </row>
    <row r="19" spans="1:11" ht="45.75" thickBot="1" x14ac:dyDescent="0.3">
      <c r="A19" s="107"/>
      <c r="B19" s="58" t="s">
        <v>270</v>
      </c>
      <c r="C19" s="60" t="s">
        <v>269</v>
      </c>
      <c r="D19" s="60" t="s">
        <v>387</v>
      </c>
      <c r="E19" s="58">
        <v>5.54</v>
      </c>
      <c r="F19" s="58">
        <v>2.8</v>
      </c>
      <c r="G19" s="58">
        <v>3.05</v>
      </c>
      <c r="H19" s="87" t="s">
        <v>416</v>
      </c>
      <c r="I19" s="87" t="s">
        <v>416</v>
      </c>
      <c r="J19" s="87" t="s">
        <v>416</v>
      </c>
      <c r="K19" s="87" t="s">
        <v>416</v>
      </c>
    </row>
    <row r="20" spans="1:11" ht="30.75" thickBot="1" x14ac:dyDescent="0.3">
      <c r="A20" s="107"/>
      <c r="B20" s="69" t="s">
        <v>418</v>
      </c>
      <c r="C20" s="60" t="s">
        <v>268</v>
      </c>
      <c r="D20" s="60" t="s">
        <v>388</v>
      </c>
      <c r="E20" s="58">
        <v>379.21</v>
      </c>
      <c r="F20" s="58">
        <v>299.68</v>
      </c>
      <c r="G20" s="58">
        <v>206.27</v>
      </c>
      <c r="H20" s="87" t="s">
        <v>416</v>
      </c>
      <c r="I20" s="87" t="s">
        <v>416</v>
      </c>
      <c r="J20" s="87" t="s">
        <v>416</v>
      </c>
      <c r="K20" s="87" t="s">
        <v>416</v>
      </c>
    </row>
    <row r="21" spans="1:11" ht="45.75" thickBot="1" x14ac:dyDescent="0.3">
      <c r="A21" s="107"/>
      <c r="B21" s="58" t="s">
        <v>267</v>
      </c>
      <c r="C21" s="60" t="s">
        <v>266</v>
      </c>
      <c r="D21" s="60" t="s">
        <v>389</v>
      </c>
      <c r="E21" s="88" t="s">
        <v>419</v>
      </c>
      <c r="F21" s="88" t="s">
        <v>419</v>
      </c>
      <c r="G21" s="58">
        <v>100.02</v>
      </c>
      <c r="H21" s="87" t="s">
        <v>416</v>
      </c>
      <c r="I21" s="87" t="s">
        <v>416</v>
      </c>
      <c r="J21" s="87" t="s">
        <v>416</v>
      </c>
      <c r="K21" s="87" t="s">
        <v>416</v>
      </c>
    </row>
    <row r="22" spans="1:11" ht="30.75" thickBot="1" x14ac:dyDescent="0.3">
      <c r="A22" s="107"/>
      <c r="B22" s="58" t="s">
        <v>265</v>
      </c>
      <c r="C22" s="60" t="s">
        <v>264</v>
      </c>
      <c r="D22" s="60" t="s">
        <v>390</v>
      </c>
      <c r="E22" s="58">
        <v>373.01</v>
      </c>
      <c r="F22" s="58">
        <v>348.46</v>
      </c>
      <c r="G22" s="58">
        <v>371.97</v>
      </c>
      <c r="H22" s="87" t="s">
        <v>416</v>
      </c>
      <c r="I22" s="87" t="s">
        <v>416</v>
      </c>
      <c r="J22" s="87" t="s">
        <v>416</v>
      </c>
      <c r="K22" s="87" t="s">
        <v>416</v>
      </c>
    </row>
    <row r="23" spans="1:11" ht="45.75" thickBot="1" x14ac:dyDescent="0.3">
      <c r="A23" s="107"/>
      <c r="B23" s="69" t="s">
        <v>417</v>
      </c>
      <c r="C23" s="59" t="s">
        <v>177</v>
      </c>
      <c r="D23" s="60" t="s">
        <v>320</v>
      </c>
      <c r="E23" s="58">
        <v>1.54</v>
      </c>
      <c r="F23" s="58">
        <v>1.27</v>
      </c>
      <c r="G23" s="62">
        <v>0.94</v>
      </c>
      <c r="H23" s="62">
        <v>0.05</v>
      </c>
      <c r="I23" s="62">
        <v>0.03</v>
      </c>
      <c r="J23" s="77">
        <v>0.02</v>
      </c>
      <c r="K23" s="79">
        <v>0.02</v>
      </c>
    </row>
    <row r="24" spans="1:11" ht="45.75" thickBot="1" x14ac:dyDescent="0.3">
      <c r="A24" s="107"/>
      <c r="B24" s="58" t="s">
        <v>176</v>
      </c>
      <c r="C24" s="59" t="s">
        <v>175</v>
      </c>
      <c r="D24" s="60" t="s">
        <v>321</v>
      </c>
      <c r="E24" s="70">
        <v>9.5999999999999992E-3</v>
      </c>
      <c r="F24" s="70">
        <v>6.4000000000000003E-3</v>
      </c>
      <c r="G24" s="71">
        <v>2.5999999999999999E-3</v>
      </c>
      <c r="H24" s="71">
        <v>1.6999999999999999E-3</v>
      </c>
      <c r="I24" s="102">
        <v>0</v>
      </c>
      <c r="J24" s="81">
        <v>5.4000000000000003E-3</v>
      </c>
      <c r="K24" s="78">
        <v>1.2800000000000001E-2</v>
      </c>
    </row>
    <row r="25" spans="1:11" ht="45.75" thickBot="1" x14ac:dyDescent="0.3">
      <c r="A25" s="107"/>
      <c r="B25" s="58" t="s">
        <v>174</v>
      </c>
      <c r="C25" s="59" t="s">
        <v>173</v>
      </c>
      <c r="D25" s="60" t="s">
        <v>322</v>
      </c>
      <c r="E25" s="72">
        <v>229.48</v>
      </c>
      <c r="F25" s="72">
        <v>119.35</v>
      </c>
      <c r="G25" s="73">
        <v>72.430000000000007</v>
      </c>
      <c r="H25" s="73">
        <v>46.07</v>
      </c>
      <c r="I25" s="73">
        <v>0</v>
      </c>
      <c r="J25" s="84">
        <v>190.65</v>
      </c>
      <c r="K25" s="103">
        <v>514.07000000000005</v>
      </c>
    </row>
    <row r="26" spans="1:11" ht="60.75" thickBot="1" x14ac:dyDescent="0.3">
      <c r="A26" s="107"/>
      <c r="B26" s="50" t="s">
        <v>172</v>
      </c>
      <c r="C26" s="63" t="s">
        <v>171</v>
      </c>
      <c r="D26" s="64" t="s">
        <v>323</v>
      </c>
      <c r="E26" s="65">
        <v>0.1091</v>
      </c>
      <c r="F26" s="65">
        <v>5.5199999999999999E-2</v>
      </c>
      <c r="G26" s="66">
        <v>7.9100000000000004E-2</v>
      </c>
      <c r="H26" s="66">
        <v>6.4899999999999999E-2</v>
      </c>
      <c r="I26" s="66">
        <v>6.54E-2</v>
      </c>
      <c r="J26" s="81">
        <v>5.2200000000000003E-2</v>
      </c>
      <c r="K26" s="78">
        <v>5.45E-2</v>
      </c>
    </row>
    <row r="27" spans="1:11" ht="45.75" thickBot="1" x14ac:dyDescent="0.3">
      <c r="A27" s="107"/>
      <c r="B27" s="58" t="s">
        <v>170</v>
      </c>
      <c r="C27" s="74" t="s">
        <v>169</v>
      </c>
      <c r="D27" s="60" t="s">
        <v>324</v>
      </c>
      <c r="E27" s="70">
        <v>0.2364</v>
      </c>
      <c r="F27" s="70">
        <v>0.19889999999999999</v>
      </c>
      <c r="G27" s="71">
        <v>0.1953</v>
      </c>
      <c r="H27" s="71">
        <v>0.1948</v>
      </c>
      <c r="I27" s="71">
        <v>0.20380000000000001</v>
      </c>
      <c r="J27" s="81">
        <v>0.23480000000000001</v>
      </c>
      <c r="K27" s="78">
        <v>0.21360000000000001</v>
      </c>
    </row>
    <row r="28" spans="1:11" ht="60.75" thickBot="1" x14ac:dyDescent="0.3">
      <c r="A28" s="107"/>
      <c r="B28" s="58" t="s">
        <v>168</v>
      </c>
      <c r="C28" s="59" t="s">
        <v>167</v>
      </c>
      <c r="D28" s="60" t="s">
        <v>325</v>
      </c>
      <c r="E28" s="70">
        <v>0.1545</v>
      </c>
      <c r="F28" s="70">
        <v>0.18229999999999999</v>
      </c>
      <c r="G28" s="71">
        <v>0.2326</v>
      </c>
      <c r="H28" s="71">
        <v>0.25109999999999999</v>
      </c>
      <c r="I28" s="71">
        <v>0.1923</v>
      </c>
      <c r="J28" s="81">
        <v>0.14349999999999999</v>
      </c>
      <c r="K28" s="78">
        <v>0.1091</v>
      </c>
    </row>
    <row r="29" spans="1:11" ht="60.75" thickBot="1" x14ac:dyDescent="0.3">
      <c r="A29" s="107"/>
      <c r="B29" s="58" t="s">
        <v>166</v>
      </c>
      <c r="C29" s="74" t="s">
        <v>165</v>
      </c>
      <c r="D29" s="60" t="s">
        <v>326</v>
      </c>
      <c r="E29" s="70">
        <v>2.7300000000000001E-2</v>
      </c>
      <c r="F29" s="70">
        <v>5.4999999999999997E-3</v>
      </c>
      <c r="G29" s="71">
        <v>2.7900000000000001E-2</v>
      </c>
      <c r="H29" s="71">
        <v>3.9E-2</v>
      </c>
      <c r="I29" s="71">
        <v>2.69E-2</v>
      </c>
      <c r="J29" s="81">
        <v>2.6100000000000002E-2</v>
      </c>
      <c r="K29" s="78">
        <v>9.1000000000000004E-3</v>
      </c>
    </row>
    <row r="30" spans="1:11" ht="60.75" thickBot="1" x14ac:dyDescent="0.3">
      <c r="A30" s="107"/>
      <c r="B30" s="58" t="s">
        <v>164</v>
      </c>
      <c r="C30" s="59" t="s">
        <v>163</v>
      </c>
      <c r="D30" s="60" t="s">
        <v>327</v>
      </c>
      <c r="E30" s="70">
        <v>0.58179999999999998</v>
      </c>
      <c r="F30" s="70">
        <v>0.61329999999999996</v>
      </c>
      <c r="G30" s="71">
        <v>0.34420000000000001</v>
      </c>
      <c r="H30" s="71">
        <v>0.25109999999999999</v>
      </c>
      <c r="I30" s="71">
        <v>0.26540000000000002</v>
      </c>
      <c r="J30" s="81">
        <v>0.31740000000000002</v>
      </c>
      <c r="K30" s="78">
        <v>0.29549999999999998</v>
      </c>
    </row>
    <row r="31" spans="1:11" ht="60.75" thickBot="1" x14ac:dyDescent="0.3">
      <c r="A31" s="107"/>
      <c r="B31" s="58" t="s">
        <v>162</v>
      </c>
      <c r="C31" s="74" t="s">
        <v>161</v>
      </c>
      <c r="D31" s="60" t="s">
        <v>328</v>
      </c>
      <c r="E31" s="70">
        <v>0.44550000000000001</v>
      </c>
      <c r="F31" s="70">
        <v>0.49719999999999998</v>
      </c>
      <c r="G31" s="71">
        <v>0.46510000000000001</v>
      </c>
      <c r="H31" s="71">
        <v>0.42859999999999998</v>
      </c>
      <c r="I31" s="71">
        <v>0.46920000000000001</v>
      </c>
      <c r="J31" s="81">
        <v>0.41299999999999998</v>
      </c>
      <c r="K31" s="78">
        <v>0.40450000000000003</v>
      </c>
    </row>
    <row r="32" spans="1:11" ht="45.75" thickBot="1" x14ac:dyDescent="0.3">
      <c r="A32" s="107"/>
      <c r="B32" s="58" t="s">
        <v>160</v>
      </c>
      <c r="C32" s="59" t="s">
        <v>159</v>
      </c>
      <c r="D32" s="60" t="s">
        <v>329</v>
      </c>
      <c r="E32" s="70">
        <v>0.30909999999999999</v>
      </c>
      <c r="F32" s="70">
        <v>0.22650000000000001</v>
      </c>
      <c r="G32" s="71">
        <v>0.25580000000000003</v>
      </c>
      <c r="H32" s="71">
        <v>0.24679999999999999</v>
      </c>
      <c r="I32" s="71">
        <v>0.21540000000000001</v>
      </c>
      <c r="J32" s="81">
        <v>0.26519999999999999</v>
      </c>
      <c r="K32" s="78">
        <v>0.26819999999999999</v>
      </c>
    </row>
    <row r="33" spans="1:11" ht="60.75" thickBot="1" x14ac:dyDescent="0.3">
      <c r="A33" s="107"/>
      <c r="B33" s="58" t="s">
        <v>158</v>
      </c>
      <c r="C33" s="74" t="s">
        <v>157</v>
      </c>
      <c r="D33" s="60" t="s">
        <v>330</v>
      </c>
      <c r="E33" s="70">
        <v>0.2455</v>
      </c>
      <c r="F33" s="70">
        <v>0.2762</v>
      </c>
      <c r="G33" s="71">
        <v>0.27910000000000001</v>
      </c>
      <c r="H33" s="71">
        <v>0.32469999999999999</v>
      </c>
      <c r="I33" s="71">
        <v>0.31540000000000001</v>
      </c>
      <c r="J33" s="81">
        <v>0.32169999999999999</v>
      </c>
      <c r="K33" s="78">
        <v>0.32729999999999998</v>
      </c>
    </row>
    <row r="34" spans="1:11" ht="45.75" thickBot="1" x14ac:dyDescent="0.3">
      <c r="A34" s="107"/>
      <c r="B34" s="58" t="s">
        <v>156</v>
      </c>
      <c r="C34" s="59" t="s">
        <v>155</v>
      </c>
      <c r="D34" s="60" t="s">
        <v>331</v>
      </c>
      <c r="E34" s="75">
        <v>2.5299999999999998</v>
      </c>
      <c r="F34" s="75">
        <v>6.86</v>
      </c>
      <c r="G34" s="62">
        <v>2.52</v>
      </c>
      <c r="H34" s="62">
        <v>2.37</v>
      </c>
      <c r="I34" s="62">
        <v>2</v>
      </c>
      <c r="J34" s="77">
        <v>2.66</v>
      </c>
      <c r="K34" s="79">
        <v>2.12</v>
      </c>
    </row>
    <row r="35" spans="1:11" ht="60.75" thickBot="1" x14ac:dyDescent="0.3">
      <c r="A35" s="107"/>
      <c r="B35" s="58" t="s">
        <v>154</v>
      </c>
      <c r="C35" s="74" t="s">
        <v>153</v>
      </c>
      <c r="D35" s="60" t="s">
        <v>332</v>
      </c>
      <c r="E35" s="75">
        <v>0.76</v>
      </c>
      <c r="F35" s="75">
        <v>0.68</v>
      </c>
      <c r="G35" s="62">
        <v>0.78</v>
      </c>
      <c r="H35" s="62">
        <v>0.83</v>
      </c>
      <c r="I35" s="62">
        <v>0.9</v>
      </c>
      <c r="J35" s="77">
        <v>0.8</v>
      </c>
      <c r="K35" s="79">
        <v>0.76</v>
      </c>
    </row>
    <row r="36" spans="1:11" ht="45.75" thickBot="1" x14ac:dyDescent="0.3">
      <c r="A36" s="107"/>
      <c r="B36" s="58" t="s">
        <v>152</v>
      </c>
      <c r="C36" s="59" t="s">
        <v>151</v>
      </c>
      <c r="D36" s="60" t="s">
        <v>333</v>
      </c>
      <c r="E36" s="72">
        <v>9336.57</v>
      </c>
      <c r="F36" s="72">
        <v>35176.019999999997</v>
      </c>
      <c r="G36" s="73">
        <v>26392.17</v>
      </c>
      <c r="H36" s="73">
        <v>32273.99</v>
      </c>
      <c r="I36" s="73">
        <v>33346.410000000003</v>
      </c>
      <c r="J36" s="84">
        <v>41669.550000000003</v>
      </c>
      <c r="K36" s="84">
        <v>33272.21</v>
      </c>
    </row>
    <row r="37" spans="1:11" ht="45.75" thickBot="1" x14ac:dyDescent="0.3">
      <c r="A37" s="107"/>
      <c r="B37" s="58" t="s">
        <v>150</v>
      </c>
      <c r="C37" s="59" t="s">
        <v>149</v>
      </c>
      <c r="D37" s="60" t="s">
        <v>334</v>
      </c>
      <c r="E37" s="75">
        <v>26.22</v>
      </c>
      <c r="F37" s="75">
        <v>29.78</v>
      </c>
      <c r="G37" s="62">
        <v>17.13</v>
      </c>
      <c r="H37" s="62">
        <v>12.68</v>
      </c>
      <c r="I37" s="62">
        <v>14.14</v>
      </c>
      <c r="J37" s="77">
        <v>16.18</v>
      </c>
      <c r="K37" s="83">
        <v>19.899999999999999</v>
      </c>
    </row>
    <row r="38" spans="1:11" ht="36.75" customHeight="1" thickBot="1" x14ac:dyDescent="0.3">
      <c r="A38" s="107"/>
      <c r="B38" s="58" t="s">
        <v>263</v>
      </c>
      <c r="C38" s="74" t="s">
        <v>262</v>
      </c>
      <c r="D38" s="60" t="s">
        <v>391</v>
      </c>
      <c r="E38" s="58">
        <v>0.91</v>
      </c>
      <c r="F38" s="58">
        <v>0.1</v>
      </c>
      <c r="G38" s="58">
        <v>0.19</v>
      </c>
      <c r="H38" s="87" t="str">
        <f>$H$22</f>
        <v>ΚΑΤΑΡΓΗΘΗΚΕ Ο ΔΕΙΚΤΗΣ</v>
      </c>
      <c r="I38" s="87" t="str">
        <f>$H$22</f>
        <v>ΚΑΤΑΡΓΗΘΗΚΕ Ο ΔΕΙΚΤΗΣ</v>
      </c>
      <c r="J38" s="87" t="str">
        <f>$H$22</f>
        <v>ΚΑΤΑΡΓΗΘΗΚΕ Ο ΔΕΙΚΤΗΣ</v>
      </c>
      <c r="K38" s="87" t="str">
        <f>$H$22</f>
        <v>ΚΑΤΑΡΓΗΘΗΚΕ Ο ΔΕΙΚΤΗΣ</v>
      </c>
    </row>
    <row r="39" spans="1:11" ht="60.75" thickBot="1" x14ac:dyDescent="0.3">
      <c r="A39" s="108"/>
      <c r="B39" s="58" t="s">
        <v>148</v>
      </c>
      <c r="C39" s="59" t="s">
        <v>147</v>
      </c>
      <c r="D39" s="60" t="s">
        <v>335</v>
      </c>
      <c r="E39" s="75">
        <v>0.08</v>
      </c>
      <c r="F39" s="75">
        <v>0.04</v>
      </c>
      <c r="G39" s="62">
        <v>0.06</v>
      </c>
      <c r="H39" s="62">
        <v>0.05</v>
      </c>
      <c r="I39" s="62">
        <v>0.06</v>
      </c>
      <c r="J39" s="77">
        <v>0.04</v>
      </c>
      <c r="K39" s="79">
        <v>0.04</v>
      </c>
    </row>
  </sheetData>
  <mergeCells count="2">
    <mergeCell ref="A5:A39"/>
    <mergeCell ref="A1:K2"/>
  </mergeCells>
  <phoneticPr fontId="12" type="noConversion"/>
  <pageMargins left="0.7" right="0.7" top="0.75" bottom="0.75" header="0.3" footer="0.3"/>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8"/>
  <sheetViews>
    <sheetView zoomScale="85" zoomScaleNormal="85" workbookViewId="0">
      <selection activeCell="M25" sqref="M25"/>
    </sheetView>
  </sheetViews>
  <sheetFormatPr defaultRowHeight="15" x14ac:dyDescent="0.25"/>
  <cols>
    <col min="1" max="1" width="28.5703125" customWidth="1"/>
    <col min="2" max="2" width="12.140625" style="18" bestFit="1" customWidth="1"/>
    <col min="3" max="4" width="45.42578125" customWidth="1"/>
    <col min="5" max="5" width="13.5703125" customWidth="1"/>
    <col min="6" max="6" width="12.7109375" customWidth="1"/>
    <col min="7" max="7" width="13.42578125" customWidth="1"/>
    <col min="8" max="8" width="13.85546875" customWidth="1"/>
    <col min="9" max="9" width="12.28515625" customWidth="1"/>
    <col min="10" max="10" width="14.42578125" style="18" bestFit="1" customWidth="1"/>
    <col min="11" max="11" width="14.42578125" style="18" customWidth="1"/>
  </cols>
  <sheetData>
    <row r="1" spans="1:11" ht="15.75" customHeight="1" x14ac:dyDescent="0.25">
      <c r="A1" s="104" t="s">
        <v>427</v>
      </c>
      <c r="B1" s="105"/>
      <c r="C1" s="105"/>
      <c r="D1" s="105"/>
      <c r="E1" s="105"/>
      <c r="F1" s="105"/>
      <c r="G1" s="105"/>
      <c r="H1" s="105"/>
      <c r="I1" s="105"/>
      <c r="J1" s="105"/>
      <c r="K1" s="105"/>
    </row>
    <row r="2" spans="1:11" ht="15.75" customHeight="1" thickBot="1" x14ac:dyDescent="0.3">
      <c r="A2" s="116"/>
      <c r="B2" s="117"/>
      <c r="C2" s="117"/>
      <c r="D2" s="117"/>
      <c r="E2" s="117"/>
      <c r="F2" s="117"/>
      <c r="G2" s="117"/>
      <c r="H2" s="117"/>
      <c r="I2" s="117"/>
      <c r="J2" s="117"/>
      <c r="K2" s="117"/>
    </row>
    <row r="3" spans="1:11" ht="15.75" thickBot="1" x14ac:dyDescent="0.3">
      <c r="A3" s="1"/>
      <c r="B3" s="19"/>
      <c r="C3" s="1"/>
      <c r="D3" s="1"/>
      <c r="E3" s="1"/>
      <c r="F3" s="1"/>
      <c r="G3" s="1"/>
      <c r="H3" s="1"/>
      <c r="I3" s="1"/>
      <c r="J3" s="76"/>
      <c r="K3" s="76"/>
    </row>
    <row r="4" spans="1:11" ht="15.75" thickBot="1" x14ac:dyDescent="0.3">
      <c r="A4" s="3" t="s">
        <v>261</v>
      </c>
      <c r="B4" s="16" t="s">
        <v>260</v>
      </c>
      <c r="C4" s="3" t="s">
        <v>259</v>
      </c>
      <c r="D4" s="27" t="s">
        <v>281</v>
      </c>
      <c r="E4" s="11" t="s">
        <v>279</v>
      </c>
      <c r="F4" s="11" t="s">
        <v>280</v>
      </c>
      <c r="G4" s="3" t="s">
        <v>277</v>
      </c>
      <c r="H4" s="3" t="s">
        <v>258</v>
      </c>
      <c r="I4" s="3" t="s">
        <v>278</v>
      </c>
      <c r="J4" s="16" t="s">
        <v>424</v>
      </c>
      <c r="K4" s="98" t="s">
        <v>430</v>
      </c>
    </row>
    <row r="5" spans="1:11" ht="105.75" thickBot="1" x14ac:dyDescent="0.3">
      <c r="A5" s="113" t="s">
        <v>2</v>
      </c>
      <c r="B5" s="35" t="s">
        <v>146</v>
      </c>
      <c r="C5" s="36" t="s">
        <v>145</v>
      </c>
      <c r="D5" s="36" t="s">
        <v>431</v>
      </c>
      <c r="E5" s="41">
        <v>0.7228</v>
      </c>
      <c r="F5" s="41">
        <v>0.35759999999999997</v>
      </c>
      <c r="G5" s="41">
        <v>0.51629999999999998</v>
      </c>
      <c r="H5" s="41">
        <v>0.46139999999999998</v>
      </c>
      <c r="I5" s="41">
        <v>0.51590000000000003</v>
      </c>
      <c r="J5" s="85">
        <v>0.46300000000000002</v>
      </c>
      <c r="K5" s="85">
        <v>0.56279999999999997</v>
      </c>
    </row>
    <row r="6" spans="1:11" ht="60.75" thickBot="1" x14ac:dyDescent="0.3">
      <c r="A6" s="114"/>
      <c r="B6" s="35" t="s">
        <v>144</v>
      </c>
      <c r="C6" s="36" t="s">
        <v>143</v>
      </c>
      <c r="D6" s="42" t="s">
        <v>336</v>
      </c>
      <c r="E6" s="43">
        <v>0.44280000000000003</v>
      </c>
      <c r="F6" s="43">
        <v>0.29559999999999997</v>
      </c>
      <c r="G6" s="41">
        <v>0.43149999999999999</v>
      </c>
      <c r="H6" s="41">
        <v>0.45750000000000002</v>
      </c>
      <c r="I6" s="41">
        <v>0.44700000000000001</v>
      </c>
      <c r="J6" s="85">
        <v>0.499</v>
      </c>
      <c r="K6" s="85">
        <v>0.40400000000000003</v>
      </c>
    </row>
    <row r="7" spans="1:11" ht="75.75" thickBot="1" x14ac:dyDescent="0.3">
      <c r="A7" s="114"/>
      <c r="B7" s="35" t="s">
        <v>142</v>
      </c>
      <c r="C7" s="36" t="s">
        <v>141</v>
      </c>
      <c r="D7" s="36" t="s">
        <v>337</v>
      </c>
      <c r="E7" s="41">
        <v>0.50549999999999995</v>
      </c>
      <c r="F7" s="41">
        <v>0.67410000000000003</v>
      </c>
      <c r="G7" s="41">
        <v>0.15090000000000001</v>
      </c>
      <c r="H7" s="41">
        <v>0.1239</v>
      </c>
      <c r="I7" s="41">
        <v>0.12479999999999999</v>
      </c>
      <c r="J7" s="85">
        <v>0.11119999999999999</v>
      </c>
      <c r="K7" s="85">
        <v>0.2064</v>
      </c>
    </row>
    <row r="8" spans="1:11" ht="60.75" thickBot="1" x14ac:dyDescent="0.3">
      <c r="A8" s="114"/>
      <c r="B8" s="35" t="s">
        <v>140</v>
      </c>
      <c r="C8" s="36" t="s">
        <v>139</v>
      </c>
      <c r="D8" s="42" t="s">
        <v>338</v>
      </c>
      <c r="E8" s="43">
        <v>2.4400000000000002E-2</v>
      </c>
      <c r="F8" s="43">
        <v>1E-3</v>
      </c>
      <c r="G8" s="41">
        <v>1.26E-2</v>
      </c>
      <c r="H8" s="41">
        <v>1.32E-2</v>
      </c>
      <c r="I8" s="41">
        <v>0.04</v>
      </c>
      <c r="J8" s="85">
        <v>1.54E-2</v>
      </c>
      <c r="K8" s="85">
        <v>6.7000000000000002E-3</v>
      </c>
    </row>
    <row r="9" spans="1:11" ht="75.75" thickBot="1" x14ac:dyDescent="0.3">
      <c r="A9" s="114"/>
      <c r="B9" s="35" t="s">
        <v>138</v>
      </c>
      <c r="C9" s="36" t="s">
        <v>137</v>
      </c>
      <c r="D9" s="36" t="s">
        <v>339</v>
      </c>
      <c r="E9" s="38" t="s">
        <v>392</v>
      </c>
      <c r="F9" s="38" t="s">
        <v>392</v>
      </c>
      <c r="G9" s="41">
        <v>0.17879999999999999</v>
      </c>
      <c r="H9" s="41">
        <v>0.14119999999999999</v>
      </c>
      <c r="I9" s="41">
        <v>0.1676</v>
      </c>
      <c r="J9" s="85">
        <v>0.16389999999999999</v>
      </c>
      <c r="K9" s="85">
        <v>6.9199999999999998E-2</v>
      </c>
    </row>
    <row r="10" spans="1:11" ht="60.75" thickBot="1" x14ac:dyDescent="0.3">
      <c r="A10" s="114"/>
      <c r="B10" s="35" t="s">
        <v>136</v>
      </c>
      <c r="C10" s="36" t="s">
        <v>135</v>
      </c>
      <c r="D10" s="42" t="s">
        <v>340</v>
      </c>
      <c r="E10" s="43">
        <v>1</v>
      </c>
      <c r="F10" s="43">
        <v>1</v>
      </c>
      <c r="G10" s="41">
        <v>0.94750000000000001</v>
      </c>
      <c r="H10" s="41">
        <v>0.96660000000000001</v>
      </c>
      <c r="I10" s="41">
        <v>0.96160000000000001</v>
      </c>
      <c r="J10" s="85">
        <v>0.95209999999999995</v>
      </c>
      <c r="K10" s="85">
        <v>0.92049999999999998</v>
      </c>
    </row>
    <row r="11" spans="1:11" ht="60.75" thickBot="1" x14ac:dyDescent="0.3">
      <c r="A11" s="114"/>
      <c r="B11" s="35" t="s">
        <v>134</v>
      </c>
      <c r="C11" s="36" t="s">
        <v>133</v>
      </c>
      <c r="D11" s="36" t="s">
        <v>341</v>
      </c>
      <c r="E11" s="44">
        <v>3467.74</v>
      </c>
      <c r="F11" s="44">
        <v>2429.16</v>
      </c>
      <c r="G11" s="45">
        <v>2391.6999999999998</v>
      </c>
      <c r="H11" s="45">
        <v>3221.82</v>
      </c>
      <c r="I11" s="45">
        <v>5670.11</v>
      </c>
      <c r="J11" s="86">
        <v>7813.96</v>
      </c>
      <c r="K11" s="99">
        <v>6705.26</v>
      </c>
    </row>
    <row r="12" spans="1:11" ht="60.75" thickBot="1" x14ac:dyDescent="0.3">
      <c r="A12" s="114"/>
      <c r="B12" s="35" t="s">
        <v>132</v>
      </c>
      <c r="C12" s="36" t="s">
        <v>131</v>
      </c>
      <c r="D12" s="36" t="s">
        <v>342</v>
      </c>
      <c r="E12" s="44">
        <v>87092.97</v>
      </c>
      <c r="F12" s="44">
        <v>98109.39</v>
      </c>
      <c r="G12" s="45">
        <v>113888.46</v>
      </c>
      <c r="H12" s="45">
        <v>120432.96000000001</v>
      </c>
      <c r="I12" s="45">
        <v>130528.41</v>
      </c>
      <c r="J12" s="86">
        <v>140408.01999999999</v>
      </c>
      <c r="K12" s="99">
        <v>151457.20000000001</v>
      </c>
    </row>
    <row r="13" spans="1:11" ht="45.75" thickBot="1" x14ac:dyDescent="0.3">
      <c r="A13" s="114"/>
      <c r="B13" s="35" t="s">
        <v>130</v>
      </c>
      <c r="C13" s="36" t="s">
        <v>129</v>
      </c>
      <c r="D13" s="36" t="s">
        <v>343</v>
      </c>
      <c r="E13" s="44">
        <v>77756.39</v>
      </c>
      <c r="F13" s="44">
        <v>62933.37</v>
      </c>
      <c r="G13" s="44">
        <v>87496.28</v>
      </c>
      <c r="H13" s="44">
        <v>88158.97</v>
      </c>
      <c r="I13" s="44">
        <v>97182</v>
      </c>
      <c r="J13" s="44">
        <v>98738.47</v>
      </c>
      <c r="K13" s="44">
        <v>118184.99</v>
      </c>
    </row>
    <row r="14" spans="1:11" ht="60.75" thickBot="1" x14ac:dyDescent="0.3">
      <c r="A14" s="114"/>
      <c r="B14" s="35" t="s">
        <v>128</v>
      </c>
      <c r="C14" s="36" t="s">
        <v>127</v>
      </c>
      <c r="D14" s="36" t="s">
        <v>344</v>
      </c>
      <c r="E14" s="43">
        <v>0.2772</v>
      </c>
      <c r="F14" s="43">
        <v>0.64239999999999997</v>
      </c>
      <c r="G14" s="41">
        <v>0.48370000000000002</v>
      </c>
      <c r="H14" s="41">
        <v>0.53859999999999997</v>
      </c>
      <c r="I14" s="41">
        <v>0.48409999999999997</v>
      </c>
      <c r="J14" s="85">
        <v>0.53700000000000003</v>
      </c>
      <c r="K14" s="85">
        <v>0.43719999999999998</v>
      </c>
    </row>
    <row r="15" spans="1:11" ht="60.75" thickBot="1" x14ac:dyDescent="0.3">
      <c r="A15" s="114"/>
      <c r="B15" s="35" t="s">
        <v>126</v>
      </c>
      <c r="C15" s="36" t="s">
        <v>125</v>
      </c>
      <c r="D15" s="36" t="s">
        <v>345</v>
      </c>
      <c r="E15" s="43">
        <v>3.7000000000000002E-3</v>
      </c>
      <c r="F15" s="43">
        <v>2.5000000000000001E-3</v>
      </c>
      <c r="G15" s="41">
        <v>6.4999999999999997E-3</v>
      </c>
      <c r="H15" s="41">
        <v>4.7999999999999996E-3</v>
      </c>
      <c r="I15" s="41">
        <v>2.8E-3</v>
      </c>
      <c r="J15" s="85">
        <v>3.0000000000000001E-3</v>
      </c>
      <c r="K15" s="85">
        <v>2E-3</v>
      </c>
    </row>
    <row r="16" spans="1:11" ht="60.75" thickBot="1" x14ac:dyDescent="0.3">
      <c r="A16" s="114"/>
      <c r="B16" s="35" t="s">
        <v>124</v>
      </c>
      <c r="C16" s="36" t="s">
        <v>123</v>
      </c>
      <c r="D16" s="36" t="s">
        <v>346</v>
      </c>
      <c r="E16" s="43">
        <v>3.0000000000000001E-3</v>
      </c>
      <c r="F16" s="43">
        <v>0</v>
      </c>
      <c r="G16" s="41">
        <v>2.1000000000000001E-2</v>
      </c>
      <c r="H16" s="41">
        <v>2.1299999999999999E-2</v>
      </c>
      <c r="I16" s="41">
        <v>3.5799999999999998E-2</v>
      </c>
      <c r="J16" s="85">
        <v>7.5300000000000006E-2</v>
      </c>
      <c r="K16" s="85">
        <v>3.5499999999999997E-2</v>
      </c>
    </row>
    <row r="17" spans="1:11" ht="45.75" thickBot="1" x14ac:dyDescent="0.3">
      <c r="A17" s="114"/>
      <c r="B17" s="35" t="s">
        <v>122</v>
      </c>
      <c r="C17" s="36" t="s">
        <v>121</v>
      </c>
      <c r="D17" s="36" t="s">
        <v>347</v>
      </c>
      <c r="E17" s="43">
        <v>0.13869999999999999</v>
      </c>
      <c r="F17" s="43">
        <v>0.16969999999999999</v>
      </c>
      <c r="G17" s="41">
        <v>0.1305</v>
      </c>
      <c r="H17" s="41">
        <v>9.6299999999999997E-2</v>
      </c>
      <c r="I17" s="41">
        <v>0.13389999999999999</v>
      </c>
      <c r="J17" s="85">
        <v>0.1474</v>
      </c>
      <c r="K17" s="85">
        <v>0.1414</v>
      </c>
    </row>
    <row r="18" spans="1:11" ht="45.75" thickBot="1" x14ac:dyDescent="0.3">
      <c r="A18" s="114"/>
      <c r="B18" s="35" t="s">
        <v>120</v>
      </c>
      <c r="C18" s="36" t="s">
        <v>119</v>
      </c>
      <c r="D18" s="36" t="s">
        <v>348</v>
      </c>
      <c r="E18" s="43">
        <v>4.0599999999999997E-2</v>
      </c>
      <c r="F18" s="43">
        <v>0</v>
      </c>
      <c r="G18" s="41">
        <v>0</v>
      </c>
      <c r="H18" s="41">
        <v>0</v>
      </c>
      <c r="I18" s="41">
        <v>0</v>
      </c>
      <c r="J18" s="85">
        <v>0</v>
      </c>
      <c r="K18" s="85">
        <v>0</v>
      </c>
    </row>
    <row r="19" spans="1:11" ht="45.75" thickBot="1" x14ac:dyDescent="0.3">
      <c r="A19" s="114"/>
      <c r="B19" s="35" t="s">
        <v>118</v>
      </c>
      <c r="C19" s="36" t="s">
        <v>117</v>
      </c>
      <c r="D19" s="36" t="s">
        <v>349</v>
      </c>
      <c r="E19" s="43">
        <v>2.5000000000000001E-3</v>
      </c>
      <c r="F19" s="43">
        <v>8.0000000000000004E-4</v>
      </c>
      <c r="G19" s="41">
        <v>2.0999999999999999E-3</v>
      </c>
      <c r="H19" s="41">
        <v>1.1999999999999999E-3</v>
      </c>
      <c r="I19" s="41">
        <v>3.5000000000000001E-3</v>
      </c>
      <c r="J19" s="85">
        <v>2.8E-3</v>
      </c>
      <c r="K19" s="85">
        <v>4.0000000000000002E-4</v>
      </c>
    </row>
    <row r="20" spans="1:11" ht="45.75" thickBot="1" x14ac:dyDescent="0.3">
      <c r="A20" s="114"/>
      <c r="B20" s="35" t="s">
        <v>116</v>
      </c>
      <c r="C20" s="36" t="s">
        <v>115</v>
      </c>
      <c r="D20" s="36" t="s">
        <v>350</v>
      </c>
      <c r="E20" s="43">
        <v>0.1457</v>
      </c>
      <c r="F20" s="43">
        <v>0.1295</v>
      </c>
      <c r="G20" s="41">
        <v>8.6800000000000002E-2</v>
      </c>
      <c r="H20" s="41">
        <v>0.11799999999999999</v>
      </c>
      <c r="I20" s="41">
        <v>0.16869999999999999</v>
      </c>
      <c r="J20" s="85">
        <v>0.22090000000000001</v>
      </c>
      <c r="K20" s="85">
        <v>0.16750000000000001</v>
      </c>
    </row>
    <row r="21" spans="1:11" ht="45.75" thickBot="1" x14ac:dyDescent="0.3">
      <c r="A21" s="114"/>
      <c r="B21" s="35" t="s">
        <v>114</v>
      </c>
      <c r="C21" s="36" t="s">
        <v>113</v>
      </c>
      <c r="D21" s="42" t="s">
        <v>351</v>
      </c>
      <c r="E21" s="43">
        <v>2.0000000000000001E-4</v>
      </c>
      <c r="F21" s="43">
        <v>2.0000000000000001E-4</v>
      </c>
      <c r="G21" s="41">
        <v>2E-3</v>
      </c>
      <c r="H21" s="41">
        <v>0</v>
      </c>
      <c r="I21" s="41">
        <v>2.0000000000000001E-4</v>
      </c>
      <c r="J21" s="85">
        <v>0</v>
      </c>
      <c r="K21" s="85">
        <v>0</v>
      </c>
    </row>
    <row r="22" spans="1:11" ht="60.75" thickBot="1" x14ac:dyDescent="0.3">
      <c r="A22" s="114"/>
      <c r="B22" s="35" t="s">
        <v>112</v>
      </c>
      <c r="C22" s="36" t="s">
        <v>111</v>
      </c>
      <c r="D22" s="36" t="s">
        <v>352</v>
      </c>
      <c r="E22" s="43">
        <v>4.0000000000000002E-4</v>
      </c>
      <c r="F22" s="43">
        <v>0</v>
      </c>
      <c r="G22" s="41">
        <v>3.7400000000000003E-2</v>
      </c>
      <c r="H22" s="41">
        <v>1.5E-3</v>
      </c>
      <c r="I22" s="41">
        <v>3.9399999999999998E-2</v>
      </c>
      <c r="J22" s="85">
        <v>1.0200000000000001E-2</v>
      </c>
      <c r="K22" s="85">
        <v>3.0499999999999999E-2</v>
      </c>
    </row>
    <row r="23" spans="1:11" ht="60.75" thickBot="1" x14ac:dyDescent="0.3">
      <c r="A23" s="114"/>
      <c r="B23" s="35" t="s">
        <v>110</v>
      </c>
      <c r="C23" s="36" t="s">
        <v>109</v>
      </c>
      <c r="D23" s="36" t="s">
        <v>353</v>
      </c>
      <c r="E23" s="43">
        <v>2.12E-2</v>
      </c>
      <c r="F23" s="43">
        <v>1.23E-2</v>
      </c>
      <c r="G23" s="41">
        <v>7.1999999999999998E-3</v>
      </c>
      <c r="H23" s="41">
        <v>1.34E-2</v>
      </c>
      <c r="I23" s="41">
        <v>1.04E-2</v>
      </c>
      <c r="J23" s="85">
        <v>2.63E-2</v>
      </c>
      <c r="K23" s="85">
        <v>1.6899999999999998E-2</v>
      </c>
    </row>
    <row r="24" spans="1:11" ht="45.75" thickBot="1" x14ac:dyDescent="0.3">
      <c r="A24" s="114"/>
      <c r="B24" s="35" t="s">
        <v>108</v>
      </c>
      <c r="C24" s="36" t="s">
        <v>107</v>
      </c>
      <c r="D24" s="36" t="s">
        <v>354</v>
      </c>
      <c r="E24" s="43">
        <v>2.2800000000000001E-2</v>
      </c>
      <c r="F24" s="43">
        <v>1.24E-2</v>
      </c>
      <c r="G24" s="41">
        <v>2.9700000000000001E-2</v>
      </c>
      <c r="H24" s="41">
        <v>1.0699999999999999E-2</v>
      </c>
      <c r="I24" s="41">
        <v>2.69E-2</v>
      </c>
      <c r="J24" s="85">
        <v>8.3999999999999995E-3</v>
      </c>
      <c r="K24" s="85">
        <v>6.9400000000000003E-2</v>
      </c>
    </row>
    <row r="25" spans="1:11" ht="60.75" thickBot="1" x14ac:dyDescent="0.3">
      <c r="A25" s="114"/>
      <c r="B25" s="35" t="s">
        <v>106</v>
      </c>
      <c r="C25" s="36" t="s">
        <v>105</v>
      </c>
      <c r="D25" s="36" t="s">
        <v>355</v>
      </c>
      <c r="E25" s="44">
        <v>623.36</v>
      </c>
      <c r="F25" s="44">
        <v>253.35</v>
      </c>
      <c r="G25" s="45">
        <v>301.08999999999997</v>
      </c>
      <c r="H25" s="45">
        <v>407.96</v>
      </c>
      <c r="I25" s="45">
        <v>571.36</v>
      </c>
      <c r="J25" s="86">
        <v>409.22</v>
      </c>
      <c r="K25" s="99">
        <v>521.16</v>
      </c>
    </row>
    <row r="26" spans="1:11" ht="60.75" thickBot="1" x14ac:dyDescent="0.3">
      <c r="A26" s="114"/>
      <c r="B26" s="35" t="s">
        <v>104</v>
      </c>
      <c r="C26" s="36" t="s">
        <v>103</v>
      </c>
      <c r="D26" s="36" t="s">
        <v>356</v>
      </c>
      <c r="E26" s="44">
        <v>46751.21</v>
      </c>
      <c r="F26" s="44">
        <v>0</v>
      </c>
      <c r="G26" s="45">
        <v>0</v>
      </c>
      <c r="H26" s="45">
        <v>0</v>
      </c>
      <c r="I26" s="45">
        <v>0</v>
      </c>
      <c r="J26" s="45">
        <v>0</v>
      </c>
      <c r="K26" s="45">
        <v>0</v>
      </c>
    </row>
    <row r="27" spans="1:11" ht="135.75" thickBot="1" x14ac:dyDescent="0.3">
      <c r="A27" s="114"/>
      <c r="B27" s="35" t="s">
        <v>102</v>
      </c>
      <c r="C27" s="46" t="s">
        <v>101</v>
      </c>
      <c r="D27" s="36" t="s">
        <v>357</v>
      </c>
      <c r="E27" s="44">
        <v>1.57</v>
      </c>
      <c r="F27" s="44">
        <v>0.31</v>
      </c>
      <c r="G27" s="45">
        <v>1.2</v>
      </c>
      <c r="H27" s="45">
        <v>0.62</v>
      </c>
      <c r="I27" s="45">
        <v>2.4300000000000002</v>
      </c>
      <c r="J27" s="86">
        <v>2.12</v>
      </c>
      <c r="K27" s="86">
        <v>0.3</v>
      </c>
    </row>
    <row r="28" spans="1:11" ht="75.75" thickBot="1" x14ac:dyDescent="0.3">
      <c r="A28" s="114"/>
      <c r="B28" s="35" t="s">
        <v>100</v>
      </c>
      <c r="C28" s="36" t="s">
        <v>99</v>
      </c>
      <c r="D28" s="36" t="s">
        <v>358</v>
      </c>
      <c r="E28" s="43">
        <v>0.1028</v>
      </c>
      <c r="F28" s="43">
        <v>7.3899999999999993E-2</v>
      </c>
      <c r="G28" s="41">
        <v>1.6999999999999999E-3</v>
      </c>
      <c r="H28" s="41">
        <v>4.7000000000000002E-3</v>
      </c>
      <c r="I28" s="41">
        <v>3.8999999999999998E-3</v>
      </c>
      <c r="J28" s="101">
        <v>3.0999999999999999E-3</v>
      </c>
      <c r="K28" s="85">
        <v>2.7000000000000001E-3</v>
      </c>
    </row>
    <row r="29" spans="1:11" ht="90.75" thickBot="1" x14ac:dyDescent="0.3">
      <c r="A29" s="114"/>
      <c r="B29" s="35" t="s">
        <v>98</v>
      </c>
      <c r="C29" s="36" t="s">
        <v>97</v>
      </c>
      <c r="D29" s="36" t="s">
        <v>359</v>
      </c>
      <c r="E29" s="43">
        <v>0</v>
      </c>
      <c r="F29" s="43">
        <v>0</v>
      </c>
      <c r="G29" s="41">
        <v>0</v>
      </c>
      <c r="H29" s="41">
        <v>0</v>
      </c>
      <c r="I29" s="41">
        <v>0</v>
      </c>
      <c r="J29" s="85">
        <v>0</v>
      </c>
      <c r="K29" s="85">
        <v>0</v>
      </c>
    </row>
    <row r="30" spans="1:11" ht="75.75" thickBot="1" x14ac:dyDescent="0.3">
      <c r="A30" s="114"/>
      <c r="B30" s="35" t="s">
        <v>96</v>
      </c>
      <c r="C30" s="36" t="s">
        <v>95</v>
      </c>
      <c r="D30" s="36" t="s">
        <v>360</v>
      </c>
      <c r="E30" s="43">
        <v>0.50880000000000003</v>
      </c>
      <c r="F30" s="43">
        <v>0.67630000000000001</v>
      </c>
      <c r="G30" s="41">
        <v>0</v>
      </c>
      <c r="H30" s="41">
        <v>0</v>
      </c>
      <c r="I30" s="41">
        <v>0</v>
      </c>
      <c r="J30" s="85">
        <v>0</v>
      </c>
      <c r="K30" s="85">
        <v>0</v>
      </c>
    </row>
    <row r="31" spans="1:11" ht="60.75" thickBot="1" x14ac:dyDescent="0.3">
      <c r="A31" s="115"/>
      <c r="B31" s="35" t="s">
        <v>94</v>
      </c>
      <c r="C31" s="36" t="s">
        <v>93</v>
      </c>
      <c r="D31" s="36" t="s">
        <v>361</v>
      </c>
      <c r="E31" s="47">
        <v>2.2400000000000002</v>
      </c>
      <c r="F31" s="47">
        <v>2.31</v>
      </c>
      <c r="G31" s="39">
        <v>2.15</v>
      </c>
      <c r="H31" s="39">
        <v>2.2200000000000002</v>
      </c>
      <c r="I31" s="39">
        <v>1.83</v>
      </c>
      <c r="J31" s="76">
        <v>1.78</v>
      </c>
      <c r="K31" s="76">
        <v>1.88</v>
      </c>
    </row>
    <row r="32" spans="1:11" ht="15" customHeight="1" x14ac:dyDescent="0.25"/>
    <row r="68" ht="15" customHeight="1" x14ac:dyDescent="0.25"/>
  </sheetData>
  <mergeCells count="2">
    <mergeCell ref="A5:A31"/>
    <mergeCell ref="A1:K2"/>
  </mergeCells>
  <pageMargins left="0.7" right="0.7" top="0.75" bottom="0.75" header="0.3" footer="0.3"/>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0"/>
  <sheetViews>
    <sheetView zoomScale="90" zoomScaleNormal="90" workbookViewId="0">
      <selection activeCell="K15" sqref="K15"/>
    </sheetView>
  </sheetViews>
  <sheetFormatPr defaultRowHeight="15" x14ac:dyDescent="0.25"/>
  <cols>
    <col min="1" max="1" width="21.5703125" customWidth="1"/>
    <col min="2" max="2" width="16.28515625" style="18" bestFit="1" customWidth="1"/>
    <col min="3" max="3" width="40.85546875" style="18" customWidth="1"/>
    <col min="4" max="4" width="40.85546875" customWidth="1"/>
    <col min="5" max="5" width="11.5703125" customWidth="1"/>
    <col min="6" max="6" width="12.5703125" customWidth="1"/>
    <col min="7" max="7" width="10" customWidth="1"/>
    <col min="8" max="8" width="10.5703125" customWidth="1"/>
    <col min="9" max="9" width="11.42578125" customWidth="1"/>
    <col min="10" max="10" width="10.7109375" style="18" customWidth="1"/>
    <col min="11" max="11" width="12" style="18" customWidth="1"/>
  </cols>
  <sheetData>
    <row r="1" spans="1:11" ht="15.75" customHeight="1" x14ac:dyDescent="0.25">
      <c r="A1" s="104" t="s">
        <v>428</v>
      </c>
      <c r="B1" s="105"/>
      <c r="C1" s="105"/>
      <c r="D1" s="105"/>
      <c r="E1" s="105"/>
      <c r="F1" s="105"/>
      <c r="G1" s="105"/>
      <c r="H1" s="105"/>
      <c r="I1" s="105"/>
      <c r="J1" s="105"/>
      <c r="K1" s="105"/>
    </row>
    <row r="2" spans="1:11" ht="15.75" customHeight="1" thickBot="1" x14ac:dyDescent="0.3">
      <c r="A2" s="104"/>
      <c r="B2" s="105"/>
      <c r="C2" s="105"/>
      <c r="D2" s="105"/>
      <c r="E2" s="105"/>
      <c r="F2" s="105"/>
      <c r="G2" s="105"/>
      <c r="H2" s="105"/>
      <c r="I2" s="105"/>
      <c r="J2" s="105"/>
      <c r="K2" s="105"/>
    </row>
    <row r="3" spans="1:11" ht="15.75" thickBot="1" x14ac:dyDescent="0.3">
      <c r="A3" s="1"/>
      <c r="B3" s="19"/>
      <c r="C3" s="19"/>
      <c r="D3" s="1"/>
      <c r="E3" s="1"/>
      <c r="F3" s="1"/>
      <c r="G3" s="1"/>
      <c r="H3" s="1"/>
      <c r="I3" s="1"/>
      <c r="J3" s="76"/>
      <c r="K3" s="76"/>
    </row>
    <row r="4" spans="1:11" ht="21" customHeight="1" thickBot="1" x14ac:dyDescent="0.3">
      <c r="A4" s="3" t="s">
        <v>261</v>
      </c>
      <c r="B4" s="16" t="s">
        <v>260</v>
      </c>
      <c r="C4" s="16" t="s">
        <v>259</v>
      </c>
      <c r="D4" s="27" t="s">
        <v>281</v>
      </c>
      <c r="E4" s="17" t="s">
        <v>279</v>
      </c>
      <c r="F4" s="17" t="s">
        <v>280</v>
      </c>
      <c r="G4" s="16" t="s">
        <v>277</v>
      </c>
      <c r="H4" s="16" t="s">
        <v>258</v>
      </c>
      <c r="I4" s="16" t="s">
        <v>278</v>
      </c>
      <c r="J4" s="16" t="s">
        <v>424</v>
      </c>
      <c r="K4" s="98" t="s">
        <v>430</v>
      </c>
    </row>
    <row r="5" spans="1:11" ht="126" customHeight="1" thickBot="1" x14ac:dyDescent="0.3">
      <c r="A5" s="106" t="s">
        <v>1</v>
      </c>
      <c r="B5" s="35" t="s">
        <v>92</v>
      </c>
      <c r="C5" s="48" t="s">
        <v>91</v>
      </c>
      <c r="D5" s="40" t="s">
        <v>362</v>
      </c>
      <c r="E5" s="47">
        <v>38.36</v>
      </c>
      <c r="F5" s="47">
        <v>46.08</v>
      </c>
      <c r="G5" s="39">
        <v>49.02</v>
      </c>
      <c r="H5" s="39">
        <v>54.41</v>
      </c>
      <c r="I5" s="39">
        <v>48.55</v>
      </c>
      <c r="J5" s="76">
        <v>45.98</v>
      </c>
      <c r="K5" s="100">
        <v>50</v>
      </c>
    </row>
    <row r="6" spans="1:11" ht="45.75" thickBot="1" x14ac:dyDescent="0.3">
      <c r="A6" s="107"/>
      <c r="B6" s="35" t="s">
        <v>90</v>
      </c>
      <c r="C6" s="48" t="s">
        <v>89</v>
      </c>
      <c r="D6" s="37" t="s">
        <v>407</v>
      </c>
      <c r="E6" s="47">
        <v>16.11</v>
      </c>
      <c r="F6" s="47">
        <v>13.4</v>
      </c>
      <c r="G6" s="39">
        <v>8.33</v>
      </c>
      <c r="H6" s="39">
        <v>8.42</v>
      </c>
      <c r="I6" s="39">
        <v>8.73</v>
      </c>
      <c r="J6" s="76">
        <v>8.67</v>
      </c>
      <c r="K6" s="76">
        <v>8.7899999999999991</v>
      </c>
    </row>
    <row r="7" spans="1:11" ht="60.75" thickBot="1" x14ac:dyDescent="0.3">
      <c r="A7" s="107"/>
      <c r="B7" s="35" t="s">
        <v>88</v>
      </c>
      <c r="C7" s="48" t="s">
        <v>87</v>
      </c>
      <c r="D7" s="37" t="s">
        <v>363</v>
      </c>
      <c r="E7" s="43">
        <v>0.4335</v>
      </c>
      <c r="F7" s="43">
        <v>0.31919999999999998</v>
      </c>
      <c r="G7" s="41">
        <v>0.29449999999999998</v>
      </c>
      <c r="H7" s="41">
        <v>0.29139999999999999</v>
      </c>
      <c r="I7" s="41">
        <v>0.3125</v>
      </c>
      <c r="J7" s="85">
        <v>0.31469999999999998</v>
      </c>
      <c r="K7" s="85">
        <v>0.31380000000000002</v>
      </c>
    </row>
    <row r="8" spans="1:11" ht="66.75" customHeight="1" thickBot="1" x14ac:dyDescent="0.3">
      <c r="A8" s="107"/>
      <c r="B8" s="35" t="s">
        <v>86</v>
      </c>
      <c r="C8" s="48" t="s">
        <v>85</v>
      </c>
      <c r="D8" s="37" t="s">
        <v>364</v>
      </c>
      <c r="E8" s="43">
        <v>4.4900000000000002E-2</v>
      </c>
      <c r="F8" s="43">
        <v>2.87E-2</v>
      </c>
      <c r="G8" s="41">
        <v>4.5100000000000001E-2</v>
      </c>
      <c r="H8" s="41">
        <v>2.8000000000000001E-2</v>
      </c>
      <c r="I8" s="41">
        <v>6.8000000000000005E-2</v>
      </c>
      <c r="J8" s="85">
        <v>6.2300000000000001E-2</v>
      </c>
      <c r="K8" s="85">
        <v>4.9200000000000001E-2</v>
      </c>
    </row>
    <row r="9" spans="1:11" ht="78.75" customHeight="1" thickBot="1" x14ac:dyDescent="0.3">
      <c r="A9" s="107"/>
      <c r="B9" s="35" t="s">
        <v>84</v>
      </c>
      <c r="C9" s="48" t="s">
        <v>83</v>
      </c>
      <c r="D9" s="40" t="s">
        <v>408</v>
      </c>
      <c r="E9" s="43">
        <v>0</v>
      </c>
      <c r="F9" s="43">
        <v>0</v>
      </c>
      <c r="G9" s="41">
        <v>2.3300000000000001E-2</v>
      </c>
      <c r="H9" s="41">
        <v>2.2499999999999999E-2</v>
      </c>
      <c r="I9" s="41">
        <v>8.7400000000000005E-2</v>
      </c>
      <c r="J9" s="85">
        <v>0.03</v>
      </c>
      <c r="K9" s="85">
        <v>4.9000000000000002E-2</v>
      </c>
    </row>
    <row r="10" spans="1:11" ht="60.75" thickBot="1" x14ac:dyDescent="0.3">
      <c r="A10" s="107"/>
      <c r="B10" s="35" t="s">
        <v>82</v>
      </c>
      <c r="C10" s="48" t="s">
        <v>81</v>
      </c>
      <c r="D10" s="37" t="s">
        <v>365</v>
      </c>
      <c r="E10" s="38" t="s">
        <v>392</v>
      </c>
      <c r="F10" s="38" t="s">
        <v>392</v>
      </c>
      <c r="G10" s="41">
        <v>4.36E-2</v>
      </c>
      <c r="H10" s="41">
        <v>2.1600000000000001E-2</v>
      </c>
      <c r="I10" s="41">
        <v>9.3799999999999994E-2</v>
      </c>
      <c r="J10" s="85">
        <v>3.85E-2</v>
      </c>
      <c r="K10" s="85">
        <v>5.1700000000000003E-2</v>
      </c>
    </row>
    <row r="11" spans="1:11" ht="45.75" thickBot="1" x14ac:dyDescent="0.3">
      <c r="A11" s="107"/>
      <c r="B11" s="35" t="s">
        <v>80</v>
      </c>
      <c r="C11" s="48" t="s">
        <v>79</v>
      </c>
      <c r="D11" s="40" t="s">
        <v>366</v>
      </c>
      <c r="E11" s="43">
        <v>4.07E-2</v>
      </c>
      <c r="F11" s="43">
        <v>4.6800000000000001E-2</v>
      </c>
      <c r="G11" s="41">
        <v>1.1900000000000001E-2</v>
      </c>
      <c r="H11" s="41">
        <v>5.7500000000000002E-2</v>
      </c>
      <c r="I11" s="41">
        <v>0.13830000000000001</v>
      </c>
      <c r="J11" s="85">
        <v>5.1499999999999997E-2</v>
      </c>
      <c r="K11" s="85">
        <v>3.09E-2</v>
      </c>
    </row>
    <row r="12" spans="1:11" ht="45.75" thickBot="1" x14ac:dyDescent="0.3">
      <c r="A12" s="107"/>
      <c r="B12" s="35" t="s">
        <v>78</v>
      </c>
      <c r="C12" s="48" t="s">
        <v>77</v>
      </c>
      <c r="D12" s="37" t="s">
        <v>367</v>
      </c>
      <c r="E12" s="43">
        <v>0.15409999999999999</v>
      </c>
      <c r="F12" s="43">
        <v>0.31719999999999998</v>
      </c>
      <c r="G12" s="41">
        <v>0.3619</v>
      </c>
      <c r="H12" s="41">
        <v>0.3397</v>
      </c>
      <c r="I12" s="41">
        <v>0.37119999999999997</v>
      </c>
      <c r="J12" s="85">
        <v>0.48749999999999999</v>
      </c>
      <c r="K12" s="85">
        <v>0.18310000000000001</v>
      </c>
    </row>
    <row r="13" spans="1:11" ht="45.75" thickBot="1" x14ac:dyDescent="0.3">
      <c r="A13" s="107"/>
      <c r="B13" s="35" t="s">
        <v>76</v>
      </c>
      <c r="C13" s="48" t="s">
        <v>75</v>
      </c>
      <c r="D13" s="40" t="s">
        <v>368</v>
      </c>
      <c r="E13" s="43">
        <v>0.1027</v>
      </c>
      <c r="F13" s="43">
        <v>8.4099999999999994E-2</v>
      </c>
      <c r="G13" s="41">
        <v>5.8200000000000002E-2</v>
      </c>
      <c r="H13" s="41">
        <v>5.3999999999999999E-2</v>
      </c>
      <c r="I13" s="41">
        <v>6.25E-2</v>
      </c>
      <c r="J13" s="85">
        <v>0.1084</v>
      </c>
      <c r="K13" s="85">
        <v>8.9700000000000002E-2</v>
      </c>
    </row>
    <row r="14" spans="1:11" ht="60.75" thickBot="1" x14ac:dyDescent="0.3">
      <c r="A14" s="107"/>
      <c r="B14" s="35" t="s">
        <v>74</v>
      </c>
      <c r="C14" s="48" t="s">
        <v>73</v>
      </c>
      <c r="D14" s="37" t="s">
        <v>369</v>
      </c>
      <c r="E14" s="43">
        <v>0.113</v>
      </c>
      <c r="F14" s="43">
        <v>4.9000000000000002E-2</v>
      </c>
      <c r="G14" s="41">
        <v>2.18E-2</v>
      </c>
      <c r="H14" s="41">
        <v>3.5999999999999997E-2</v>
      </c>
      <c r="I14" s="41">
        <v>5.21E-2</v>
      </c>
      <c r="J14" s="85">
        <v>4.2000000000000003E-2</v>
      </c>
      <c r="K14" s="85">
        <v>5.5199999999999999E-2</v>
      </c>
    </row>
    <row r="15" spans="1:11" ht="75.75" thickBot="1" x14ac:dyDescent="0.3">
      <c r="A15" s="107"/>
      <c r="B15" s="35" t="s">
        <v>72</v>
      </c>
      <c r="C15" s="48" t="s">
        <v>71</v>
      </c>
      <c r="D15" s="37" t="s">
        <v>370</v>
      </c>
      <c r="E15" s="43">
        <v>6.93E-2</v>
      </c>
      <c r="F15" s="43">
        <v>3.7499999999999999E-2</v>
      </c>
      <c r="G15" s="41">
        <v>7.3000000000000001E-3</v>
      </c>
      <c r="H15" s="41">
        <v>7.1999999999999998E-3</v>
      </c>
      <c r="I15" s="41">
        <v>3.1300000000000001E-2</v>
      </c>
      <c r="J15" s="85">
        <v>1.4E-2</v>
      </c>
      <c r="K15" s="85">
        <v>4.1399999999999999E-2</v>
      </c>
    </row>
    <row r="16" spans="1:11" ht="69.75" customHeight="1" thickBot="1" x14ac:dyDescent="0.3">
      <c r="A16" s="107"/>
      <c r="B16" s="35" t="s">
        <v>70</v>
      </c>
      <c r="C16" s="48" t="s">
        <v>69</v>
      </c>
      <c r="D16" s="37" t="s">
        <v>371</v>
      </c>
      <c r="E16" s="47">
        <v>0.06</v>
      </c>
      <c r="F16" s="47">
        <v>0.04</v>
      </c>
      <c r="G16" s="41">
        <v>7.3000000000000001E-3</v>
      </c>
      <c r="H16" s="41">
        <v>7.1999999999999998E-3</v>
      </c>
      <c r="I16" s="41">
        <v>2.7799999999999998E-2</v>
      </c>
      <c r="J16" s="85">
        <v>2.4500000000000001E-2</v>
      </c>
      <c r="K16" s="85">
        <v>4.1399999999999999E-2</v>
      </c>
    </row>
    <row r="17" spans="1:11" ht="60.75" thickBot="1" x14ac:dyDescent="0.3">
      <c r="A17" s="107"/>
      <c r="B17" s="35" t="s">
        <v>68</v>
      </c>
      <c r="C17" s="48" t="s">
        <v>67</v>
      </c>
      <c r="D17" s="37" t="s">
        <v>372</v>
      </c>
      <c r="E17" s="43">
        <v>7.1800000000000003E-2</v>
      </c>
      <c r="F17" s="43">
        <v>6.5299999999999997E-2</v>
      </c>
      <c r="G17" s="41">
        <v>5.8200000000000002E-2</v>
      </c>
      <c r="H17" s="41">
        <v>1.0800000000000001E-2</v>
      </c>
      <c r="I17" s="41">
        <v>4.1700000000000001E-2</v>
      </c>
      <c r="J17" s="85">
        <v>4.9000000000000002E-2</v>
      </c>
      <c r="K17" s="85">
        <v>4.48E-2</v>
      </c>
    </row>
    <row r="18" spans="1:11" ht="75.75" thickBot="1" x14ac:dyDescent="0.3">
      <c r="A18" s="107"/>
      <c r="B18" s="35" t="s">
        <v>66</v>
      </c>
      <c r="C18" s="48" t="s">
        <v>65</v>
      </c>
      <c r="D18" s="37" t="s">
        <v>409</v>
      </c>
      <c r="E18" s="43">
        <v>0.1278</v>
      </c>
      <c r="F18" s="43">
        <v>6.0299999999999999E-2</v>
      </c>
      <c r="G18" s="41">
        <v>4.36E-2</v>
      </c>
      <c r="H18" s="41">
        <v>4.6800000000000001E-2</v>
      </c>
      <c r="I18" s="41">
        <v>7.2900000000000006E-2</v>
      </c>
      <c r="J18" s="85">
        <v>9.4399999999999998E-2</v>
      </c>
      <c r="K18" s="85">
        <v>0.12759999999999999</v>
      </c>
    </row>
    <row r="19" spans="1:11" ht="60.75" thickBot="1" x14ac:dyDescent="0.3">
      <c r="A19" s="107"/>
      <c r="B19" s="35" t="s">
        <v>64</v>
      </c>
      <c r="C19" s="48" t="s">
        <v>63</v>
      </c>
      <c r="D19" s="37" t="s">
        <v>373</v>
      </c>
      <c r="E19" s="43">
        <v>2.47E-2</v>
      </c>
      <c r="F19" s="43">
        <v>1.03E-2</v>
      </c>
      <c r="G19" s="41">
        <v>4.7000000000000002E-3</v>
      </c>
      <c r="H19" s="41">
        <v>1.03E-2</v>
      </c>
      <c r="I19" s="41">
        <v>1.06E-2</v>
      </c>
      <c r="J19" s="85">
        <v>1.0200000000000001E-2</v>
      </c>
      <c r="K19" s="85">
        <v>1.9099999999999999E-2</v>
      </c>
    </row>
    <row r="20" spans="1:11" ht="75.75" thickBot="1" x14ac:dyDescent="0.3">
      <c r="A20" s="107"/>
      <c r="B20" s="35" t="s">
        <v>62</v>
      </c>
      <c r="C20" s="48" t="s">
        <v>61</v>
      </c>
      <c r="D20" s="37" t="s">
        <v>374</v>
      </c>
      <c r="E20" s="43">
        <v>6.1699999999999998E-2</v>
      </c>
      <c r="F20" s="43">
        <v>6.1899999999999997E-2</v>
      </c>
      <c r="G20" s="41">
        <v>6.0999999999999999E-2</v>
      </c>
      <c r="H20" s="41">
        <v>8.72E-2</v>
      </c>
      <c r="I20" s="41">
        <v>7.4099999999999999E-2</v>
      </c>
      <c r="J20" s="85">
        <v>7.1099999999999997E-2</v>
      </c>
      <c r="K20" s="85">
        <v>4.3099999999999999E-2</v>
      </c>
    </row>
    <row r="21" spans="1:11" ht="75.75" thickBot="1" x14ac:dyDescent="0.3">
      <c r="A21" s="107"/>
      <c r="B21" s="35" t="s">
        <v>60</v>
      </c>
      <c r="C21" s="48" t="s">
        <v>59</v>
      </c>
      <c r="D21" s="37" t="s">
        <v>375</v>
      </c>
      <c r="E21" s="43">
        <v>0</v>
      </c>
      <c r="F21" s="43">
        <v>1.03E-2</v>
      </c>
      <c r="G21" s="41">
        <v>4.2299999999999997E-2</v>
      </c>
      <c r="H21" s="41">
        <v>1.54E-2</v>
      </c>
      <c r="I21" s="41">
        <v>2.12E-2</v>
      </c>
      <c r="J21" s="85">
        <v>2.5399999999999999E-2</v>
      </c>
      <c r="K21" s="85">
        <v>2.87E-2</v>
      </c>
    </row>
    <row r="22" spans="1:11" ht="75.75" thickBot="1" x14ac:dyDescent="0.3">
      <c r="A22" s="107"/>
      <c r="B22" s="35" t="s">
        <v>58</v>
      </c>
      <c r="C22" s="48" t="s">
        <v>57</v>
      </c>
      <c r="D22" s="37" t="s">
        <v>376</v>
      </c>
      <c r="E22" s="43">
        <v>0.1358</v>
      </c>
      <c r="F22" s="43">
        <v>0.13919999999999999</v>
      </c>
      <c r="G22" s="41">
        <v>0.1221</v>
      </c>
      <c r="H22" s="41">
        <v>0.1333</v>
      </c>
      <c r="I22" s="41">
        <v>0.127</v>
      </c>
      <c r="J22" s="85">
        <v>0.1421</v>
      </c>
      <c r="K22" s="85">
        <v>0.1053</v>
      </c>
    </row>
    <row r="23" spans="1:11" ht="60.75" thickBot="1" x14ac:dyDescent="0.3">
      <c r="A23" s="107"/>
      <c r="B23" s="35" t="s">
        <v>56</v>
      </c>
      <c r="C23" s="48" t="s">
        <v>55</v>
      </c>
      <c r="D23" s="37" t="s">
        <v>377</v>
      </c>
      <c r="E23" s="43">
        <v>6.1699999999999998E-2</v>
      </c>
      <c r="F23" s="43">
        <v>8.2500000000000004E-2</v>
      </c>
      <c r="G23" s="41">
        <v>9.4000000000000004E-3</v>
      </c>
      <c r="H23" s="41">
        <v>0</v>
      </c>
      <c r="I23" s="41">
        <v>0</v>
      </c>
      <c r="J23" s="85">
        <v>8.1199999999999994E-2</v>
      </c>
      <c r="K23" s="85">
        <v>7.6600000000000001E-2</v>
      </c>
    </row>
    <row r="24" spans="1:11" ht="60.75" thickBot="1" x14ac:dyDescent="0.3">
      <c r="A24" s="107"/>
      <c r="B24" s="35" t="s">
        <v>54</v>
      </c>
      <c r="C24" s="48" t="s">
        <v>53</v>
      </c>
      <c r="D24" s="37" t="s">
        <v>378</v>
      </c>
      <c r="E24" s="43">
        <v>0.17280000000000001</v>
      </c>
      <c r="F24" s="43">
        <v>0.14430000000000001</v>
      </c>
      <c r="G24" s="41">
        <v>0.1502</v>
      </c>
      <c r="H24" s="41">
        <v>0.16919999999999999</v>
      </c>
      <c r="I24" s="41">
        <v>0.1217</v>
      </c>
      <c r="J24" s="85">
        <v>0.13200000000000001</v>
      </c>
      <c r="K24" s="85">
        <v>0.17219999999999999</v>
      </c>
    </row>
    <row r="25" spans="1:11" ht="60.75" thickBot="1" x14ac:dyDescent="0.3">
      <c r="A25" s="107"/>
      <c r="B25" s="35" t="s">
        <v>52</v>
      </c>
      <c r="C25" s="48" t="s">
        <v>51</v>
      </c>
      <c r="D25" s="37" t="s">
        <v>379</v>
      </c>
      <c r="E25" s="43">
        <v>1.23E-2</v>
      </c>
      <c r="F25" s="43">
        <v>1.55E-2</v>
      </c>
      <c r="G25" s="41">
        <v>0</v>
      </c>
      <c r="H25" s="41">
        <v>0</v>
      </c>
      <c r="I25" s="41">
        <v>0</v>
      </c>
      <c r="J25" s="85">
        <v>0</v>
      </c>
      <c r="K25" s="85">
        <v>0</v>
      </c>
    </row>
    <row r="26" spans="1:11" ht="90.75" thickBot="1" x14ac:dyDescent="0.3">
      <c r="A26" s="107"/>
      <c r="B26" s="35" t="s">
        <v>50</v>
      </c>
      <c r="C26" s="48" t="s">
        <v>49</v>
      </c>
      <c r="D26" s="40" t="s">
        <v>380</v>
      </c>
      <c r="E26" s="43">
        <v>0</v>
      </c>
      <c r="F26" s="43">
        <v>0</v>
      </c>
      <c r="G26" s="41">
        <v>0</v>
      </c>
      <c r="H26" s="41">
        <v>0</v>
      </c>
      <c r="I26" s="41">
        <v>0</v>
      </c>
      <c r="J26" s="85">
        <v>0</v>
      </c>
      <c r="K26" s="85">
        <v>0</v>
      </c>
    </row>
    <row r="27" spans="1:11" ht="75.75" thickBot="1" x14ac:dyDescent="0.3">
      <c r="A27" s="107"/>
      <c r="B27" s="35" t="s">
        <v>48</v>
      </c>
      <c r="C27" s="48" t="s">
        <v>47</v>
      </c>
      <c r="D27" s="40" t="s">
        <v>381</v>
      </c>
      <c r="E27" s="43">
        <v>0</v>
      </c>
      <c r="F27" s="43">
        <v>1.03E-2</v>
      </c>
      <c r="G27" s="41">
        <v>9.4000000000000004E-3</v>
      </c>
      <c r="H27" s="41">
        <v>0</v>
      </c>
      <c r="I27" s="41">
        <v>0</v>
      </c>
      <c r="J27" s="85">
        <v>1.0200000000000001E-2</v>
      </c>
      <c r="K27" s="85">
        <v>9.5999999999999992E-3</v>
      </c>
    </row>
    <row r="28" spans="1:11" ht="70.5" customHeight="1" thickBot="1" x14ac:dyDescent="0.3">
      <c r="A28" s="107"/>
      <c r="B28" s="35" t="s">
        <v>46</v>
      </c>
      <c r="C28" s="48" t="s">
        <v>45</v>
      </c>
      <c r="D28" s="37" t="s">
        <v>395</v>
      </c>
      <c r="E28" s="43">
        <v>2.47E-2</v>
      </c>
      <c r="F28" s="43">
        <v>3.09E-2</v>
      </c>
      <c r="G28" s="41">
        <v>3.2899999999999999E-2</v>
      </c>
      <c r="H28" s="41">
        <v>6.6699999999999995E-2</v>
      </c>
      <c r="I28" s="41">
        <v>6.88E-2</v>
      </c>
      <c r="J28" s="85">
        <v>6.6000000000000003E-2</v>
      </c>
      <c r="K28" s="85">
        <v>5.2600000000000001E-2</v>
      </c>
    </row>
    <row r="29" spans="1:11" ht="60.75" thickBot="1" x14ac:dyDescent="0.3">
      <c r="A29" s="107"/>
      <c r="B29" s="35" t="s">
        <v>44</v>
      </c>
      <c r="C29" s="48" t="s">
        <v>43</v>
      </c>
      <c r="D29" s="37" t="s">
        <v>396</v>
      </c>
      <c r="E29" s="43">
        <v>0.17280000000000001</v>
      </c>
      <c r="F29" s="43">
        <v>0.20619999999999999</v>
      </c>
      <c r="G29" s="41">
        <v>0.22070000000000001</v>
      </c>
      <c r="H29" s="41">
        <v>0.27689999999999998</v>
      </c>
      <c r="I29" s="41">
        <v>0.32800000000000001</v>
      </c>
      <c r="J29" s="85">
        <v>0.2843</v>
      </c>
      <c r="K29" s="85">
        <v>0.29670000000000002</v>
      </c>
    </row>
    <row r="30" spans="1:11" ht="75.75" customHeight="1" thickBot="1" x14ac:dyDescent="0.3">
      <c r="A30" s="107"/>
      <c r="B30" s="35" t="s">
        <v>42</v>
      </c>
      <c r="C30" s="48" t="s">
        <v>41</v>
      </c>
      <c r="D30" s="37" t="s">
        <v>397</v>
      </c>
      <c r="E30" s="43">
        <v>1.23E-2</v>
      </c>
      <c r="F30" s="43">
        <v>1.55E-2</v>
      </c>
      <c r="G30" s="41">
        <v>9.4000000000000004E-3</v>
      </c>
      <c r="H30" s="41">
        <v>5.1000000000000004E-3</v>
      </c>
      <c r="I30" s="41">
        <v>0</v>
      </c>
      <c r="J30" s="85">
        <v>5.1000000000000004E-3</v>
      </c>
      <c r="K30" s="85">
        <v>4.7999999999999996E-3</v>
      </c>
    </row>
    <row r="31" spans="1:11" ht="75.75" thickBot="1" x14ac:dyDescent="0.3">
      <c r="A31" s="107"/>
      <c r="B31" s="35" t="s">
        <v>40</v>
      </c>
      <c r="C31" s="48" t="s">
        <v>39</v>
      </c>
      <c r="D31" s="37" t="s">
        <v>398</v>
      </c>
      <c r="E31" s="43">
        <v>0</v>
      </c>
      <c r="F31" s="43">
        <v>0</v>
      </c>
      <c r="G31" s="41">
        <v>0</v>
      </c>
      <c r="H31" s="41">
        <v>0</v>
      </c>
      <c r="I31" s="41">
        <v>0</v>
      </c>
      <c r="J31" s="85">
        <v>0</v>
      </c>
      <c r="K31" s="85">
        <v>0</v>
      </c>
    </row>
    <row r="32" spans="1:11" ht="72.75" customHeight="1" thickBot="1" x14ac:dyDescent="0.3">
      <c r="A32" s="107"/>
      <c r="B32" s="35" t="s">
        <v>38</v>
      </c>
      <c r="C32" s="48" t="s">
        <v>37</v>
      </c>
      <c r="D32" s="37" t="s">
        <v>399</v>
      </c>
      <c r="E32" s="43">
        <v>0</v>
      </c>
      <c r="F32" s="43">
        <v>0</v>
      </c>
      <c r="G32" s="41">
        <v>7.0400000000000004E-2</v>
      </c>
      <c r="H32" s="41">
        <v>9.2299999999999993E-2</v>
      </c>
      <c r="I32" s="41">
        <v>8.9899999999999994E-2</v>
      </c>
      <c r="J32" s="85">
        <v>1.0200000000000001E-2</v>
      </c>
      <c r="K32" s="85">
        <v>9.5999999999999992E-3</v>
      </c>
    </row>
    <row r="33" spans="1:11" ht="75.75" thickBot="1" x14ac:dyDescent="0.3">
      <c r="A33" s="107"/>
      <c r="B33" s="35" t="s">
        <v>36</v>
      </c>
      <c r="C33" s="48" t="s">
        <v>35</v>
      </c>
      <c r="D33" s="40" t="s">
        <v>400</v>
      </c>
      <c r="E33" s="43">
        <v>4.9399999999999999E-2</v>
      </c>
      <c r="F33" s="43">
        <v>4.1200000000000001E-2</v>
      </c>
      <c r="G33" s="41">
        <v>4.2299999999999997E-2</v>
      </c>
      <c r="H33" s="41">
        <v>4.6199999999999998E-2</v>
      </c>
      <c r="I33" s="41">
        <v>5.8200000000000002E-2</v>
      </c>
      <c r="J33" s="85">
        <v>5.5800000000000002E-2</v>
      </c>
      <c r="K33" s="85">
        <v>6.7000000000000004E-2</v>
      </c>
    </row>
    <row r="34" spans="1:11" ht="75.75" thickBot="1" x14ac:dyDescent="0.3">
      <c r="A34" s="107"/>
      <c r="B34" s="35" t="s">
        <v>34</v>
      </c>
      <c r="C34" s="48" t="s">
        <v>33</v>
      </c>
      <c r="D34" s="37" t="s">
        <v>382</v>
      </c>
      <c r="E34" s="43">
        <v>0.1111</v>
      </c>
      <c r="F34" s="43">
        <v>8.2500000000000004E-2</v>
      </c>
      <c r="G34" s="41">
        <v>6.5699999999999995E-2</v>
      </c>
      <c r="H34" s="41">
        <v>7.1800000000000003E-2</v>
      </c>
      <c r="I34" s="41">
        <v>6.88E-2</v>
      </c>
      <c r="J34" s="85">
        <v>6.0900000000000003E-2</v>
      </c>
      <c r="K34" s="85">
        <v>5.74E-2</v>
      </c>
    </row>
    <row r="35" spans="1:11" ht="60.75" thickBot="1" x14ac:dyDescent="0.3">
      <c r="A35" s="107"/>
      <c r="B35" s="35" t="s">
        <v>32</v>
      </c>
      <c r="C35" s="48" t="s">
        <v>31</v>
      </c>
      <c r="D35" s="37" t="s">
        <v>401</v>
      </c>
      <c r="E35" s="43">
        <v>8.6400000000000005E-2</v>
      </c>
      <c r="F35" s="43">
        <v>6.7000000000000004E-2</v>
      </c>
      <c r="G35" s="41">
        <v>3.7600000000000001E-2</v>
      </c>
      <c r="H35" s="41">
        <v>0</v>
      </c>
      <c r="I35" s="41">
        <v>0</v>
      </c>
      <c r="J35" s="85">
        <v>1.0200000000000001E-2</v>
      </c>
      <c r="K35" s="85">
        <v>9.5999999999999992E-3</v>
      </c>
    </row>
    <row r="36" spans="1:11" ht="75.75" thickBot="1" x14ac:dyDescent="0.3">
      <c r="A36" s="107"/>
      <c r="B36" s="35" t="s">
        <v>30</v>
      </c>
      <c r="C36" s="48" t="s">
        <v>29</v>
      </c>
      <c r="D36" s="40" t="s">
        <v>402</v>
      </c>
      <c r="E36" s="43">
        <v>0</v>
      </c>
      <c r="F36" s="43">
        <v>0</v>
      </c>
      <c r="G36" s="41">
        <v>0</v>
      </c>
      <c r="H36" s="41">
        <v>0</v>
      </c>
      <c r="I36" s="41">
        <v>0</v>
      </c>
      <c r="J36" s="85">
        <v>0</v>
      </c>
      <c r="K36" s="85">
        <v>0</v>
      </c>
    </row>
    <row r="37" spans="1:11" ht="90.75" thickBot="1" x14ac:dyDescent="0.3">
      <c r="A37" s="107"/>
      <c r="B37" s="35" t="s">
        <v>28</v>
      </c>
      <c r="C37" s="48" t="s">
        <v>27</v>
      </c>
      <c r="D37" s="37" t="s">
        <v>403</v>
      </c>
      <c r="E37" s="43">
        <v>0</v>
      </c>
      <c r="F37" s="43">
        <v>0</v>
      </c>
      <c r="G37" s="41">
        <v>0</v>
      </c>
      <c r="H37" s="41">
        <v>0</v>
      </c>
      <c r="I37" s="41">
        <v>0</v>
      </c>
      <c r="J37" s="85">
        <v>0</v>
      </c>
      <c r="K37" s="85">
        <v>0</v>
      </c>
    </row>
    <row r="38" spans="1:11" ht="66.75" customHeight="1" thickBot="1" x14ac:dyDescent="0.3">
      <c r="A38" s="107"/>
      <c r="B38" s="35" t="s">
        <v>26</v>
      </c>
      <c r="C38" s="48" t="s">
        <v>25</v>
      </c>
      <c r="D38" s="37" t="s">
        <v>404</v>
      </c>
      <c r="E38" s="43">
        <v>7.4099999999999999E-2</v>
      </c>
      <c r="F38" s="43">
        <v>7.7299999999999994E-2</v>
      </c>
      <c r="G38" s="41">
        <v>0.1174</v>
      </c>
      <c r="H38" s="41">
        <v>2.5600000000000001E-2</v>
      </c>
      <c r="I38" s="41">
        <v>3.1699999999999999E-2</v>
      </c>
      <c r="J38" s="85">
        <v>2.5399999999999999E-2</v>
      </c>
      <c r="K38" s="85">
        <v>3.8300000000000001E-2</v>
      </c>
    </row>
    <row r="39" spans="1:11" ht="60.75" thickBot="1" x14ac:dyDescent="0.3">
      <c r="A39" s="107"/>
      <c r="B39" s="35" t="s">
        <v>24</v>
      </c>
      <c r="C39" s="48" t="s">
        <v>23</v>
      </c>
      <c r="D39" s="37" t="s">
        <v>405</v>
      </c>
      <c r="E39" s="43">
        <v>9.2600000000000002E-2</v>
      </c>
      <c r="F39" s="43">
        <v>0.05</v>
      </c>
      <c r="G39" s="41">
        <v>0.22539999999999999</v>
      </c>
      <c r="H39" s="41">
        <v>0.2051</v>
      </c>
      <c r="I39" s="41">
        <v>0.1429</v>
      </c>
      <c r="J39" s="85">
        <v>0.15229999999999999</v>
      </c>
      <c r="K39" s="85">
        <v>0.22969999999999999</v>
      </c>
    </row>
    <row r="40" spans="1:11" ht="45.75" thickBot="1" x14ac:dyDescent="0.3">
      <c r="A40" s="108"/>
      <c r="B40" s="35" t="s">
        <v>22</v>
      </c>
      <c r="C40" s="48" t="s">
        <v>21</v>
      </c>
      <c r="D40" s="37" t="s">
        <v>406</v>
      </c>
      <c r="E40" s="43">
        <v>0.55669999999999997</v>
      </c>
      <c r="F40" s="43">
        <v>0.4078</v>
      </c>
      <c r="G40" s="41">
        <v>0.42859999999999998</v>
      </c>
      <c r="H40" s="41">
        <v>0.42530000000000001</v>
      </c>
      <c r="I40" s="41">
        <v>0.43619999999999998</v>
      </c>
      <c r="J40" s="85">
        <v>0.4536</v>
      </c>
      <c r="K40" s="85">
        <v>0.46389999999999998</v>
      </c>
    </row>
  </sheetData>
  <mergeCells count="2">
    <mergeCell ref="A5:A40"/>
    <mergeCell ref="A1:K2"/>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2"/>
  <sheetViews>
    <sheetView workbookViewId="0">
      <selection activeCell="O12" sqref="O12"/>
    </sheetView>
  </sheetViews>
  <sheetFormatPr defaultRowHeight="15" x14ac:dyDescent="0.25"/>
  <cols>
    <col min="1" max="1" width="31.28515625" bestFit="1" customWidth="1"/>
    <col min="2" max="2" width="12.140625" style="18" bestFit="1" customWidth="1"/>
    <col min="3" max="3" width="47.7109375" style="18" customWidth="1"/>
    <col min="4" max="4" width="38.85546875" customWidth="1"/>
    <col min="5" max="5" width="7.85546875" bestFit="1" customWidth="1"/>
    <col min="6" max="6" width="9.28515625" customWidth="1"/>
    <col min="7" max="8" width="8.7109375" customWidth="1"/>
    <col min="9" max="9" width="9.7109375" customWidth="1"/>
    <col min="10" max="10" width="9.140625" style="18"/>
    <col min="11" max="11" width="10.85546875" style="18" customWidth="1"/>
  </cols>
  <sheetData>
    <row r="1" spans="1:11" ht="24" customHeight="1" x14ac:dyDescent="0.25">
      <c r="A1" s="104" t="s">
        <v>429</v>
      </c>
      <c r="B1" s="105"/>
      <c r="C1" s="105"/>
      <c r="D1" s="105"/>
      <c r="E1" s="105"/>
      <c r="F1" s="105"/>
      <c r="G1" s="105"/>
      <c r="H1" s="105"/>
      <c r="I1" s="105"/>
      <c r="J1" s="105"/>
      <c r="K1" s="105"/>
    </row>
    <row r="2" spans="1:11" ht="15.75" customHeight="1" thickBot="1" x14ac:dyDescent="0.3">
      <c r="A2" s="104"/>
      <c r="B2" s="105"/>
      <c r="C2" s="105"/>
      <c r="D2" s="105"/>
      <c r="E2" s="105"/>
      <c r="F2" s="105"/>
      <c r="G2" s="105"/>
      <c r="H2" s="105"/>
      <c r="I2" s="105"/>
      <c r="J2" s="105"/>
      <c r="K2" s="105"/>
    </row>
    <row r="3" spans="1:11" ht="15.75" thickBot="1" x14ac:dyDescent="0.3">
      <c r="A3" s="1"/>
      <c r="B3" s="19"/>
      <c r="C3" s="19"/>
      <c r="D3" s="1"/>
      <c r="E3" s="1"/>
      <c r="F3" s="1"/>
      <c r="G3" s="1"/>
      <c r="H3" s="1"/>
      <c r="I3" s="1"/>
      <c r="J3" s="76"/>
      <c r="K3" s="76"/>
    </row>
    <row r="4" spans="1:11" ht="15.75" thickBot="1" x14ac:dyDescent="0.3">
      <c r="A4" s="3" t="s">
        <v>261</v>
      </c>
      <c r="B4" s="16" t="s">
        <v>260</v>
      </c>
      <c r="C4" s="16" t="s">
        <v>259</v>
      </c>
      <c r="D4" s="27" t="s">
        <v>281</v>
      </c>
      <c r="E4" s="11" t="s">
        <v>279</v>
      </c>
      <c r="F4" s="11" t="s">
        <v>280</v>
      </c>
      <c r="G4" s="3" t="s">
        <v>277</v>
      </c>
      <c r="H4" s="3" t="s">
        <v>258</v>
      </c>
      <c r="I4" s="3" t="s">
        <v>278</v>
      </c>
      <c r="J4" s="16" t="s">
        <v>424</v>
      </c>
      <c r="K4" s="98" t="s">
        <v>430</v>
      </c>
    </row>
    <row r="5" spans="1:11" ht="150.75" thickBot="1" x14ac:dyDescent="0.3">
      <c r="A5" s="113" t="s">
        <v>0</v>
      </c>
      <c r="B5" s="19" t="s">
        <v>18</v>
      </c>
      <c r="C5" s="32" t="s">
        <v>17</v>
      </c>
      <c r="D5" s="28" t="s">
        <v>410</v>
      </c>
      <c r="E5" s="13">
        <v>397.29</v>
      </c>
      <c r="F5" s="13">
        <v>308.73</v>
      </c>
      <c r="G5" s="2">
        <v>286.83</v>
      </c>
      <c r="H5" s="2">
        <v>280.08999999999997</v>
      </c>
      <c r="I5" s="2">
        <v>225.53</v>
      </c>
      <c r="J5" s="76">
        <v>234.84</v>
      </c>
      <c r="K5" s="76">
        <v>233.89</v>
      </c>
    </row>
    <row r="6" spans="1:11" ht="75.75" thickBot="1" x14ac:dyDescent="0.3">
      <c r="A6" s="114"/>
      <c r="B6" s="19" t="s">
        <v>20</v>
      </c>
      <c r="C6" s="32" t="s">
        <v>19</v>
      </c>
      <c r="D6" s="15" t="s">
        <v>411</v>
      </c>
      <c r="E6" s="13">
        <v>10.36</v>
      </c>
      <c r="F6" s="13">
        <v>6.7</v>
      </c>
      <c r="G6" s="2">
        <v>1.29</v>
      </c>
      <c r="H6" s="2">
        <v>1.43</v>
      </c>
      <c r="I6" s="2">
        <v>1.52</v>
      </c>
      <c r="J6" s="76">
        <v>1.45</v>
      </c>
      <c r="K6" s="76">
        <v>1.39</v>
      </c>
    </row>
    <row r="7" spans="1:11" ht="165.75" customHeight="1" thickBot="1" x14ac:dyDescent="0.3">
      <c r="A7" s="114"/>
      <c r="B7" s="19" t="s">
        <v>16</v>
      </c>
      <c r="C7" s="32" t="s">
        <v>15</v>
      </c>
      <c r="D7" s="49" t="s">
        <v>412</v>
      </c>
      <c r="E7" s="13">
        <v>106.96</v>
      </c>
      <c r="F7" s="13">
        <v>74.39</v>
      </c>
      <c r="G7" s="2">
        <v>81.209999999999994</v>
      </c>
      <c r="H7" s="2">
        <v>91.11</v>
      </c>
      <c r="I7" s="2">
        <v>93.22</v>
      </c>
      <c r="J7" s="76">
        <v>87.67</v>
      </c>
      <c r="K7" s="76">
        <v>96.67</v>
      </c>
    </row>
    <row r="8" spans="1:11" ht="45.75" thickBot="1" x14ac:dyDescent="0.3">
      <c r="A8" s="114"/>
      <c r="B8" s="19" t="s">
        <v>14</v>
      </c>
      <c r="C8" s="32" t="s">
        <v>13</v>
      </c>
      <c r="D8" s="28" t="s">
        <v>422</v>
      </c>
      <c r="E8" s="13">
        <v>5.78</v>
      </c>
      <c r="F8" s="13">
        <v>8.3000000000000007</v>
      </c>
      <c r="G8" s="2">
        <v>5.03</v>
      </c>
      <c r="H8" s="2">
        <v>5.03</v>
      </c>
      <c r="I8" s="2">
        <v>4.55</v>
      </c>
      <c r="J8" s="76">
        <v>4.55</v>
      </c>
      <c r="K8" s="76">
        <v>4.55</v>
      </c>
    </row>
    <row r="9" spans="1:11" ht="48" customHeight="1" thickBot="1" x14ac:dyDescent="0.3">
      <c r="A9" s="114"/>
      <c r="B9" s="19" t="s">
        <v>12</v>
      </c>
      <c r="C9" s="32" t="s">
        <v>11</v>
      </c>
      <c r="D9" s="29" t="s">
        <v>423</v>
      </c>
      <c r="E9" s="13">
        <v>2.08</v>
      </c>
      <c r="F9" s="13">
        <v>4.26</v>
      </c>
      <c r="G9" s="2">
        <v>4.49</v>
      </c>
      <c r="H9" s="2">
        <v>4.49</v>
      </c>
      <c r="I9" s="2">
        <v>4.05</v>
      </c>
      <c r="J9" s="76">
        <v>3.75</v>
      </c>
      <c r="K9" s="76">
        <v>3.66</v>
      </c>
    </row>
    <row r="10" spans="1:11" ht="45.75" thickBot="1" x14ac:dyDescent="0.3">
      <c r="A10" s="114"/>
      <c r="B10" s="19" t="s">
        <v>10</v>
      </c>
      <c r="C10" s="32" t="s">
        <v>9</v>
      </c>
      <c r="D10" s="29" t="s">
        <v>413</v>
      </c>
      <c r="E10" s="13">
        <v>65.08</v>
      </c>
      <c r="F10" s="13">
        <v>65.900000000000006</v>
      </c>
      <c r="G10" s="2">
        <v>65.900000000000006</v>
      </c>
      <c r="H10" s="2">
        <v>65.900000000000006</v>
      </c>
      <c r="I10" s="2">
        <v>69.790000000000006</v>
      </c>
      <c r="J10" s="76">
        <v>69.790000000000006</v>
      </c>
      <c r="K10" s="76">
        <v>69.790000000000006</v>
      </c>
    </row>
    <row r="11" spans="1:11" ht="45.75" thickBot="1" x14ac:dyDescent="0.3">
      <c r="A11" s="114"/>
      <c r="B11" s="19" t="s">
        <v>8</v>
      </c>
      <c r="C11" s="32" t="s">
        <v>7</v>
      </c>
      <c r="D11" s="29" t="s">
        <v>414</v>
      </c>
      <c r="E11" s="13">
        <v>19</v>
      </c>
      <c r="F11" s="13">
        <v>25.72</v>
      </c>
      <c r="G11" s="2">
        <v>25.72</v>
      </c>
      <c r="H11" s="2">
        <v>25.72</v>
      </c>
      <c r="I11" s="2">
        <v>23.25</v>
      </c>
      <c r="J11" s="76">
        <v>23.25</v>
      </c>
      <c r="K11" s="76">
        <v>23.25</v>
      </c>
    </row>
    <row r="12" spans="1:11" ht="165.75" thickBot="1" x14ac:dyDescent="0.3">
      <c r="A12" s="115"/>
      <c r="B12" s="19" t="s">
        <v>6</v>
      </c>
      <c r="C12" s="32" t="s">
        <v>5</v>
      </c>
      <c r="D12" s="28" t="s">
        <v>415</v>
      </c>
      <c r="E12" s="13">
        <v>37.130000000000003</v>
      </c>
      <c r="F12" s="13">
        <v>37.92</v>
      </c>
      <c r="G12" s="2">
        <v>40.630000000000003</v>
      </c>
      <c r="H12" s="2">
        <v>46.21</v>
      </c>
      <c r="I12" s="2">
        <v>44.8</v>
      </c>
      <c r="J12" s="76">
        <v>43.16</v>
      </c>
      <c r="K12" s="76">
        <v>47.06</v>
      </c>
    </row>
  </sheetData>
  <mergeCells count="2">
    <mergeCell ref="A5:A12"/>
    <mergeCell ref="A1:K2"/>
  </mergeCells>
  <pageMargins left="0.7" right="0.7" top="0.75" bottom="0.75"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5</vt:i4>
      </vt:variant>
    </vt:vector>
  </HeadingPairs>
  <TitlesOfParts>
    <vt:vector size="5" baseType="lpstr">
      <vt:lpstr>Εκπαιδευτικό Έργο</vt:lpstr>
      <vt:lpstr>Έρευνα και Καινοτομία</vt:lpstr>
      <vt:lpstr>Χρηματοδότηση</vt:lpstr>
      <vt:lpstr>Ανθρώπινο Δυναμικό </vt:lpstr>
      <vt:lpstr>Υποδομές και Υπηρεσίες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2025-05-01T07:53:24Z</dcterms:modified>
</cp:coreProperties>
</file>