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ΜΟΔΙΠ_ΑΝΘΟΥΛΑ\ΜΟΔΙΠ\ΕΘΑΑΕ\ΧΡΗΜΑΤΟΔΟΤΗΣΗ ΙΔΡΥΜΑΤΩΝ\για site\"/>
    </mc:Choice>
  </mc:AlternateContent>
  <xr:revisionPtr revIDLastSave="0" documentId="8_{98A73D02-D279-4902-B51C-43E70E974726}" xr6:coauthVersionLast="47" xr6:coauthVersionMax="47" xr10:uidLastSave="{00000000-0000-0000-0000-000000000000}"/>
  <bookViews>
    <workbookView xWindow="-120" yWindow="-120" windowWidth="29040" windowHeight="15720" xr2:uid="{00000000-000D-0000-FFFF-FFFF00000000}"/>
  </bookViews>
  <sheets>
    <sheet name="ΠΑΡΑΡΤΗΜΑ Ι (Α)" sheetId="1" r:id="rId1"/>
    <sheet name="ΠΑΡΑΡΤΗΜΑ Ι (Β)" sheetId="5" r:id="rId2"/>
    <sheet name="ΠΑΡΑΡΤΗΜΑ ΙΙ (Α)" sheetId="2" r:id="rId3"/>
    <sheet name="ΠΑΡΑΡΤΗΜΑ ΙΙ (Γ)" sheetId="3" r:id="rId4"/>
    <sheet name="ΠΑΡΑΡΤΗΜΑ ΙΙ (Ε)"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3" l="1"/>
  <c r="P5" i="2"/>
  <c r="M5" i="2"/>
  <c r="J5" i="2"/>
  <c r="G5" i="2"/>
  <c r="M5" i="3"/>
  <c r="J5" i="3"/>
  <c r="G5" i="3"/>
  <c r="K20" i="4"/>
  <c r="H20" i="4"/>
  <c r="H22" i="2"/>
  <c r="K22" i="2"/>
  <c r="K18" i="3"/>
  <c r="H18" i="3"/>
</calcChain>
</file>

<file path=xl/sharedStrings.xml><?xml version="1.0" encoding="utf-8"?>
<sst xmlns="http://schemas.openxmlformats.org/spreadsheetml/2006/main" count="384" uniqueCount="226">
  <si>
    <t>Γενικό σύνολο ΑΕΙ</t>
  </si>
  <si>
    <r>
      <rPr>
        <b/>
        <sz val="12"/>
        <rFont val="Calibri"/>
        <family val="1"/>
      </rPr>
      <t>ΠΑΡΑΡΤΗΜΑ   IΙ</t>
    </r>
  </si>
  <si>
    <r>
      <rPr>
        <b/>
        <sz val="6.5"/>
        <rFont val="Calibri"/>
        <family val="1"/>
      </rPr>
      <t>Μόρια</t>
    </r>
  </si>
  <si>
    <r>
      <rPr>
        <b/>
        <sz val="6.5"/>
        <rFont val="Calibri"/>
        <family val="1"/>
      </rPr>
      <t>Μέση τιμή</t>
    </r>
  </si>
  <si>
    <r>
      <rPr>
        <b/>
        <sz val="8"/>
        <rFont val="Calibri"/>
        <family val="1"/>
      </rPr>
      <t>Γ. Διασύνδεση με την κοινωνία, την αγορά εργασίας και αξιοποίηση της παραγόμενης γνώσης  (δεδομένα)</t>
    </r>
  </si>
  <si>
    <r>
      <rPr>
        <b/>
        <sz val="5.5"/>
        <rFont val="Calibri"/>
        <family val="1"/>
      </rPr>
      <t>Γ.1</t>
    </r>
  </si>
  <si>
    <r>
      <rPr>
        <sz val="5.5"/>
        <rFont val="Calibri"/>
        <family val="1"/>
      </rPr>
      <t>Συμμετοχή τμημάτων και φοιτητών στην πρακτική άσκηση</t>
    </r>
  </si>
  <si>
    <r>
      <rPr>
        <b/>
        <sz val="5.5"/>
        <rFont val="Calibri"/>
        <family val="1"/>
      </rPr>
      <t>Γ1.1</t>
    </r>
  </si>
  <si>
    <r>
      <rPr>
        <sz val="5.5"/>
        <rFont val="Calibri"/>
        <family val="1"/>
      </rPr>
      <t>Ποσοστό Τμημάτων που συμμετέχουν στην πρακτική άσκηση</t>
    </r>
  </si>
  <si>
    <r>
      <rPr>
        <sz val="7"/>
        <rFont val="Calibri"/>
        <family val="1"/>
      </rPr>
      <t>Α</t>
    </r>
  </si>
  <si>
    <r>
      <rPr>
        <b/>
        <sz val="5.5"/>
        <rFont val="Calibri"/>
        <family val="1"/>
      </rPr>
      <t>Γ1.2</t>
    </r>
  </si>
  <si>
    <r>
      <rPr>
        <sz val="5.5"/>
        <rFont val="Calibri"/>
        <family val="1"/>
      </rPr>
      <t>Ποσοστό ενεργών φοιτητών σε προγράμματα πρακτικής άσκησης</t>
    </r>
  </si>
  <si>
    <r>
      <rPr>
        <b/>
        <sz val="5.5"/>
        <rFont val="Calibri"/>
        <family val="1"/>
      </rPr>
      <t>Γ.2</t>
    </r>
  </si>
  <si>
    <r>
      <rPr>
        <sz val="5.5"/>
        <rFont val="Calibri"/>
        <family val="1"/>
      </rPr>
      <t>Παροχή υπηρεσιών προς οργανισμούς και επιχειρήσεις και υπηρεσίες από πιστοποιημένα εργαστήρια</t>
    </r>
  </si>
  <si>
    <r>
      <rPr>
        <b/>
        <sz val="5.5"/>
        <rFont val="Calibri"/>
        <family val="1"/>
      </rPr>
      <t>Γ2.1</t>
    </r>
  </si>
  <si>
    <r>
      <rPr>
        <sz val="5.5"/>
        <rFont val="Calibri"/>
        <family val="1"/>
      </rPr>
      <t>Αναλογία πιστοποιημένων εργαστηρίων προς το σύνολο των εργαστηρίων</t>
    </r>
  </si>
  <si>
    <r>
      <rPr>
        <b/>
        <sz val="5.5"/>
        <rFont val="Calibri"/>
        <family val="1"/>
      </rPr>
      <t>Γ2.2</t>
    </r>
  </si>
  <si>
    <r>
      <rPr>
        <b/>
        <sz val="5.5"/>
        <rFont val="Calibri"/>
        <family val="1"/>
      </rPr>
      <t>Γ.3</t>
    </r>
  </si>
  <si>
    <r>
      <rPr>
        <b/>
        <sz val="5.5"/>
        <rFont val="Calibri"/>
        <family val="1"/>
      </rPr>
      <t>Γ3.1</t>
    </r>
  </si>
  <si>
    <r>
      <rPr>
        <sz val="5.5"/>
        <rFont val="Calibri"/>
        <family val="1"/>
      </rPr>
      <t>Πλήθος προγραμμάτων στο Κ.Ε.ΔΙ.ΒΙ.Μ / Πλήθος μελών Δ.Ε.Π.</t>
    </r>
  </si>
  <si>
    <r>
      <rPr>
        <b/>
        <sz val="5.5"/>
        <rFont val="Calibri"/>
        <family val="1"/>
      </rPr>
      <t>Γ3.2</t>
    </r>
  </si>
  <si>
    <r>
      <rPr>
        <b/>
        <sz val="5.5"/>
        <rFont val="Calibri"/>
        <family val="1"/>
      </rPr>
      <t>Γ.4</t>
    </r>
  </si>
  <si>
    <r>
      <rPr>
        <sz val="5.5"/>
        <rFont val="Calibri"/>
        <family val="1"/>
      </rPr>
      <t>Δράσεις μεταφοράς τεχνολογίας και αξιοποίησης της παραγόμενης γνώσης</t>
    </r>
  </si>
  <si>
    <r>
      <rPr>
        <b/>
        <sz val="5.5"/>
        <rFont val="Calibri"/>
        <family val="1"/>
      </rPr>
      <t>Γ4.1</t>
    </r>
  </si>
  <si>
    <r>
      <rPr>
        <sz val="7"/>
        <rFont val="Calibri"/>
        <family val="1"/>
      </rPr>
      <t>Γ</t>
    </r>
  </si>
  <si>
    <r>
      <rPr>
        <b/>
        <sz val="5.5"/>
        <rFont val="Calibri"/>
        <family val="1"/>
      </rPr>
      <t>Γ4.2</t>
    </r>
  </si>
  <si>
    <r>
      <rPr>
        <sz val="5.5"/>
        <rFont val="Calibri"/>
        <family val="1"/>
      </rPr>
      <t>Αριθμός διπλωμάτων ευρεσιτεχνίας (έκαστο)</t>
    </r>
  </si>
  <si>
    <r>
      <rPr>
        <sz val="7"/>
        <rFont val="Calibri"/>
        <family val="1"/>
      </rPr>
      <t>Β</t>
    </r>
  </si>
  <si>
    <r>
      <rPr>
        <b/>
        <sz val="5.5"/>
        <rFont val="Calibri"/>
        <family val="1"/>
      </rPr>
      <t>Γ4.3</t>
    </r>
  </si>
  <si>
    <r>
      <rPr>
        <sz val="5.5"/>
        <rFont val="Calibri"/>
        <family val="1"/>
      </rPr>
      <t>Αριθμός τεχνοβλαστών ή start-ups που ιδρύθηκαν (έκαστο)</t>
    </r>
  </si>
  <si>
    <r>
      <rPr>
        <b/>
        <sz val="5.5"/>
        <rFont val="Calibri"/>
        <family val="1"/>
      </rPr>
      <t>Γ4.4</t>
    </r>
  </si>
  <si>
    <r>
      <rPr>
        <b/>
        <sz val="5.5"/>
        <rFont val="Calibri"/>
        <family val="1"/>
      </rPr>
      <t>Γ.5</t>
    </r>
  </si>
  <si>
    <r>
      <rPr>
        <sz val="5.5"/>
        <rFont val="Calibri"/>
        <family val="1"/>
      </rPr>
      <t>Εφαρμογή δράσεων διασύνδεσης του Ιδρύματος με την αγορά εργασίας</t>
    </r>
  </si>
  <si>
    <r>
      <rPr>
        <b/>
        <sz val="5.5"/>
        <rFont val="Calibri"/>
        <family val="1"/>
      </rPr>
      <t>Γ5.1</t>
    </r>
  </si>
  <si>
    <r>
      <rPr>
        <sz val="5.5"/>
        <rFont val="Calibri"/>
        <family val="1"/>
      </rPr>
      <t>Δράσεις διασύνδεσης σε επίπεδο ιδρύματος</t>
    </r>
  </si>
  <si>
    <r>
      <rPr>
        <sz val="7"/>
        <rFont val="Calibri"/>
        <family val="1"/>
      </rPr>
      <t>Δ</t>
    </r>
  </si>
  <si>
    <t>ΌΧΙ</t>
  </si>
  <si>
    <t>Έσοδα από παροχή υπηρεσιών σε οργανισμούς και επιχειρήσεις επί του τακτικού προϋπολογισμού</t>
  </si>
  <si>
    <t xml:space="preserve">              </t>
  </si>
  <si>
    <r>
      <rPr>
        <b/>
        <sz val="8"/>
        <rFont val="Calibri"/>
        <family val="1"/>
      </rPr>
      <t>Ε.  Ποιότητα πανεπιστημιακού περιβάλλοντος  (δεδομένα)</t>
    </r>
  </si>
  <si>
    <r>
      <rPr>
        <b/>
        <sz val="6.5"/>
        <rFont val="Calibri"/>
        <family val="1"/>
      </rPr>
      <t>Κωδ. δράσης</t>
    </r>
  </si>
  <si>
    <r>
      <rPr>
        <b/>
        <sz val="6.5"/>
        <rFont val="Calibri"/>
        <family val="1"/>
      </rPr>
      <t>Κριτήριο</t>
    </r>
  </si>
  <si>
    <r>
      <rPr>
        <b/>
        <sz val="6.5"/>
        <rFont val="Calibri"/>
        <family val="1"/>
      </rPr>
      <t>Κωδ. δείκτη</t>
    </r>
  </si>
  <si>
    <r>
      <rPr>
        <b/>
        <sz val="6.5"/>
        <rFont val="Calibri"/>
        <family val="1"/>
      </rPr>
      <t>Περιγραφή δείκτη</t>
    </r>
  </si>
  <si>
    <r>
      <rPr>
        <sz val="7"/>
        <rFont val="Calibri"/>
        <family val="1"/>
      </rPr>
      <t>ΝΑΙ</t>
    </r>
  </si>
  <si>
    <r>
      <rPr>
        <sz val="7"/>
        <rFont val="Calibri"/>
        <family val="1"/>
      </rPr>
      <t>ΌΧΙ</t>
    </r>
  </si>
  <si>
    <r>
      <rPr>
        <sz val="7"/>
        <rFont val="Calibri"/>
        <family val="1"/>
      </rPr>
      <t>0-50-
80</t>
    </r>
  </si>
  <si>
    <r>
      <rPr>
        <sz val="7"/>
        <rFont val="Calibri"/>
        <family val="1"/>
      </rPr>
      <t>0-20-
40</t>
    </r>
  </si>
  <si>
    <t>Κωδ. δράσης</t>
  </si>
  <si>
    <t>Κριτήριο</t>
  </si>
  <si>
    <t>Κωδ. δείκτη</t>
  </si>
  <si>
    <t>Περιγραφή δείκτη</t>
  </si>
  <si>
    <t>Τρόπος μορ/σης</t>
  </si>
  <si>
    <t>Μόρια</t>
  </si>
  <si>
    <t>Μέση τιμή</t>
  </si>
  <si>
    <t>Ε.1</t>
  </si>
  <si>
    <t>Βελτίωση των υπηρεσιών υποστήριξης της φοιτητικής κοινότητας, όσον αφορά στην ενημέρωση και συμμετοχή τους στα πανεπιστημιακά δρώμενα, στον ακαδημαϊκό και επαγγελματικό τους προσανατολισμό, και στην εν γένει διαδρομή τους στο πανεπιστήμιο</t>
  </si>
  <si>
    <t>Ε1.1</t>
  </si>
  <si>
    <t>Ποσοστό διοικητικού προσωπικού στο Γραφείο Διασύνδεσης</t>
  </si>
  <si>
    <t>Ε1.2</t>
  </si>
  <si>
    <t>Πλήθος επιστημονικών συνεδρίων που οργανώνονται από τους φοιτητές</t>
  </si>
  <si>
    <t>Ε1.3</t>
  </si>
  <si>
    <t>Πλήθος διεθνών επιστημονικών συνεδρίων που (συν)διοργανώνονται από το Ίδρυμα προς τον αριθμό των Τμημάτων</t>
  </si>
  <si>
    <t>Ε.2</t>
  </si>
  <si>
    <t>Προώθηση της ισότιμης εκπροσώπησης των φύλων</t>
  </si>
  <si>
    <t>Ε2.1</t>
  </si>
  <si>
    <t>Αναλογία γυναικών/ανδρών στα μέλη Δ.Ε.Π.</t>
  </si>
  <si>
    <t>Ε.3</t>
  </si>
  <si>
    <t>Υπηρεσίες για υγειονομική και ψυχολογική υποστήριξη των φοιτητών και του προσωπικού</t>
  </si>
  <si>
    <t>Ε3.1</t>
  </si>
  <si>
    <t>Ύπαρξη Υπηρεσίας ψυχολογικής υποστήριξης</t>
  </si>
  <si>
    <t>Ε3.2</t>
  </si>
  <si>
    <t>Εξειδικευμένο επιστημονικό προσωπικό υποστήριξης ανά 1.000 φοιτητές</t>
  </si>
  <si>
    <t>Ε.4</t>
  </si>
  <si>
    <t>Βελτίωση Προσβασιμότητας</t>
  </si>
  <si>
    <t>Ε4.1</t>
  </si>
  <si>
    <t>Δαπάνες για δράσεις στήριξης/έργα προσβασιμότητας των ΑΜΕΑ ως προς τον Τακτικό Προϋπολογισμό</t>
  </si>
  <si>
    <t>Ε4.2</t>
  </si>
  <si>
    <t>Ποσοστό  αιθουσών προσβάσιμων από ΑΜΕΑ</t>
  </si>
  <si>
    <t>Ε.5</t>
  </si>
  <si>
    <t>Λειτουργία μόνιμης δομής εξεύρεσης πόρων μέσω δωρεών από ιδιώτες και οργανισμούς</t>
  </si>
  <si>
    <t>Ε5.1</t>
  </si>
  <si>
    <t>Ποσοστό νέων πόρων μέσω δωρεών ως προς τον Τακτικό Προϋπολογισμό του ΑΕΙ</t>
  </si>
  <si>
    <t>Ε.6</t>
  </si>
  <si>
    <t>Δράσεις ανάπτυξης του διδακτικού προσωπικού, όπως η επιμόρφωση και η βράβευση της αριστείας</t>
  </si>
  <si>
    <t>Ε6.1</t>
  </si>
  <si>
    <t>Ύπαρξη Γραφείου Υποστήριξης Διδασκαλίας</t>
  </si>
  <si>
    <t>Ε6.2</t>
  </si>
  <si>
    <t>Επιβράβευση αριστείας σε διάφορες κατηγορίες προσωπικού και σε φοιτητές</t>
  </si>
  <si>
    <t>E6.3</t>
  </si>
  <si>
    <t>Βραβείο εξαιρετικής πανεπιστημιακής διδασκαλίας</t>
  </si>
  <si>
    <t>Ε.7</t>
  </si>
  <si>
    <t>Επαρκής στελέχωση της ΜΟ.ΔΙ.Π.</t>
  </si>
  <si>
    <t>Ε7.1</t>
  </si>
  <si>
    <t>Ποσοστό διοικητικού προσωπικού στην ΜΟ.ΔΙ.Π.</t>
  </si>
  <si>
    <r>
      <rPr>
        <sz val="5.5"/>
        <rFont val="Calibri"/>
        <family val="1"/>
      </rPr>
      <t>Ποσοστό σπουδαστών σε προγράμματα Κ.Ε.ΔΙ.ΒΙ.Μ  στο
συνολικό αριθμό ενεργών φοιτητών</t>
    </r>
  </si>
  <si>
    <r>
      <rPr>
        <sz val="5.5"/>
        <rFont val="Calibri"/>
        <family val="1"/>
      </rPr>
      <t>Λειτουργία Γραφείου Μεταφοράς
Τεχνολογίας ή/και θερμοκοιτίδας</t>
    </r>
  </si>
  <si>
    <r>
      <rPr>
        <sz val="5.5"/>
        <rFont val="Calibri"/>
        <family val="1"/>
      </rPr>
      <t>Έσοδα από πατέντες
/ συμμετοχή σε τεχνοβλαστούς / license agreements επί του τακτικού προϋπολογισμού</t>
    </r>
  </si>
  <si>
    <r>
      <rPr>
        <b/>
        <sz val="6.5"/>
        <rFont val="Calibri"/>
        <family val="1"/>
      </rPr>
      <t>Τρόπος
μορ/σης</t>
    </r>
  </si>
  <si>
    <r>
      <rPr>
        <sz val="7"/>
        <rFont val="Calibri"/>
        <family val="1"/>
      </rPr>
      <t>40-
60-
80-
100-
120</t>
    </r>
  </si>
  <si>
    <r>
      <rPr>
        <sz val="7"/>
        <rFont val="Calibri"/>
        <family val="1"/>
      </rPr>
      <t>30-
50-
80</t>
    </r>
  </si>
  <si>
    <r>
      <rPr>
        <sz val="7"/>
        <rFont val="Calibri"/>
        <family val="1"/>
      </rPr>
      <t>50-
100-
150</t>
    </r>
  </si>
  <si>
    <t>Α. Συνεχής βελτίωση των βασικών ακαδημαϊκών δραστηριοτήτων του Πανεπιστημίου (δεδομένα)</t>
  </si>
  <si>
    <t>Σύνολο Μορίων ανά έτος</t>
  </si>
  <si>
    <t>Πληρότητα και εγκυρότητα των δεδομένων του Ιδρύματος στο ΟΠΕΣΠ</t>
  </si>
  <si>
    <t>Σύνολο</t>
  </si>
  <si>
    <t>Πλήθος  ενεργών προπτυχ.φοιτητών (έως v+2)</t>
  </si>
  <si>
    <t>Σύνολο εξαμήνων</t>
  </si>
  <si>
    <t>Επιστήμες Υγείας</t>
  </si>
  <si>
    <t>Θετικές Επιστήμες</t>
  </si>
  <si>
    <t>Επιστήμες Μηχανικών</t>
  </si>
  <si>
    <r>
      <rPr>
        <b/>
        <sz val="6"/>
        <rFont val="Calibri"/>
        <family val="2"/>
        <charset val="161"/>
      </rPr>
      <t>Επιστήμες Ζωής και
Περιβάλλοντος</t>
    </r>
  </si>
  <si>
    <r>
      <rPr>
        <b/>
        <sz val="6"/>
        <rFont val="Calibri"/>
        <family val="2"/>
        <charset val="161"/>
      </rPr>
      <t>Εφαρμοσμένες Επιστήμες
Υγείας</t>
    </r>
  </si>
  <si>
    <r>
      <rPr>
        <b/>
        <sz val="6"/>
        <rFont val="Calibri"/>
        <family val="2"/>
        <charset val="161"/>
      </rPr>
      <t>Επιστήμες
Πληροφορικής, Αρχαιολογία, Καλές Τέχνες,
ΤΕΦΑΑ</t>
    </r>
  </si>
  <si>
    <r>
      <rPr>
        <b/>
        <sz val="6"/>
        <rFont val="Calibri"/>
        <family val="2"/>
        <charset val="161"/>
      </rPr>
      <t>Μαθηματικά-
Στατιστική, Διοίκηση
Επιχειρήσεων</t>
    </r>
  </si>
  <si>
    <r>
      <rPr>
        <b/>
        <sz val="6"/>
        <rFont val="Calibri"/>
        <family val="2"/>
        <charset val="161"/>
      </rPr>
      <t>Ανθρωπιστικές- Κοινωνικές
Επιστήμες</t>
    </r>
  </si>
  <si>
    <t>Σταθμ. Σύνολο</t>
  </si>
  <si>
    <t>Πανεπιστήμιο Πελοποννήσου</t>
  </si>
  <si>
    <t>Γενικό Σύνολο ΑΕΙ</t>
  </si>
  <si>
    <t>Πανεπιστήμιο  Πελοποννήσου</t>
  </si>
  <si>
    <t>Απαιτήσεις εργαστηριακού εξοπλισμού των  Τμημάτων
(Κ4)</t>
  </si>
  <si>
    <t>Π1</t>
  </si>
  <si>
    <t>Π2</t>
  </si>
  <si>
    <t>Π3</t>
  </si>
  <si>
    <t>Π4</t>
  </si>
  <si>
    <t>Π5</t>
  </si>
  <si>
    <t>Π6</t>
  </si>
  <si>
    <t>Π7</t>
  </si>
  <si>
    <t>Κατανομή 2021</t>
  </si>
  <si>
    <t>Ίδρυμα</t>
  </si>
  <si>
    <r>
      <rPr>
        <b/>
        <sz val="7"/>
        <rFont val="Calibri"/>
        <family val="1"/>
      </rPr>
      <t>Α.1</t>
    </r>
  </si>
  <si>
    <r>
      <rPr>
        <sz val="7"/>
        <rFont val="Calibri"/>
        <family val="1"/>
      </rPr>
      <t>Ρυθμός αποφοίτησης των προπτυχιακών φοιτητών</t>
    </r>
  </si>
  <si>
    <r>
      <rPr>
        <sz val="7"/>
        <rFont val="Calibri"/>
        <family val="1"/>
      </rPr>
      <t>Α1.1</t>
    </r>
  </si>
  <si>
    <r>
      <rPr>
        <sz val="7"/>
        <rFont val="Calibri"/>
        <family val="1"/>
      </rPr>
      <t>Ποσοστό αποφοίτων έτους ως προς τις νέες εγγραφές έτους</t>
    </r>
  </si>
  <si>
    <r>
      <rPr>
        <sz val="7"/>
        <rFont val="Calibri"/>
        <family val="1"/>
      </rPr>
      <t>Α1.2</t>
    </r>
  </si>
  <si>
    <r>
      <rPr>
        <sz val="7"/>
        <rFont val="Calibri"/>
        <family val="1"/>
      </rPr>
      <t>Ποσοστό αποφοίτων στην κανονική διάρκεια σπουδών (ν)</t>
    </r>
  </si>
  <si>
    <r>
      <rPr>
        <sz val="7"/>
        <rFont val="Calibri"/>
        <family val="1"/>
      </rPr>
      <t>Α1.3</t>
    </r>
  </si>
  <si>
    <r>
      <rPr>
        <sz val="7"/>
        <rFont val="Calibri"/>
        <family val="1"/>
      </rPr>
      <t>Μέσος χρόνος λήψης πτυχίου</t>
    </r>
  </si>
  <si>
    <r>
      <rPr>
        <b/>
        <sz val="7"/>
        <rFont val="Calibri"/>
        <family val="1"/>
      </rPr>
      <t>Α.2</t>
    </r>
  </si>
  <si>
    <r>
      <rPr>
        <sz val="7"/>
        <rFont val="Calibri"/>
        <family val="1"/>
      </rPr>
      <t>Παροχή Προγραμμάτων Μεταπτυχιακών Σπουδών (Π.Μ.Σ.)</t>
    </r>
  </si>
  <si>
    <r>
      <rPr>
        <sz val="7"/>
        <rFont val="Calibri"/>
        <family val="1"/>
      </rPr>
      <t>Α2.1</t>
    </r>
  </si>
  <si>
    <r>
      <rPr>
        <sz val="7"/>
        <rFont val="Calibri"/>
        <family val="1"/>
      </rPr>
      <t>Αριθμός ενεργών Π.Μ.Σ. / Αριθμό Τμημάτων</t>
    </r>
  </si>
  <si>
    <r>
      <rPr>
        <sz val="7"/>
        <rFont val="Calibri"/>
        <family val="1"/>
      </rPr>
      <t>Α2.2</t>
    </r>
  </si>
  <si>
    <r>
      <rPr>
        <sz val="7"/>
        <rFont val="Calibri"/>
        <family val="1"/>
      </rPr>
      <t>Αναλογία μεταπτυχιακών / προπτυχιακών φοιτητών</t>
    </r>
  </si>
  <si>
    <r>
      <rPr>
        <b/>
        <sz val="7"/>
        <rFont val="Calibri"/>
        <family val="1"/>
      </rPr>
      <t>Α.3</t>
    </r>
  </si>
  <si>
    <r>
      <rPr>
        <sz val="7"/>
        <rFont val="Calibri"/>
        <family val="1"/>
      </rPr>
      <t>Παροχή σπουδών διδακτορικού επιπέδου</t>
    </r>
  </si>
  <si>
    <r>
      <rPr>
        <sz val="7"/>
        <rFont val="Calibri"/>
        <family val="1"/>
      </rPr>
      <t>Α3.1</t>
    </r>
  </si>
  <si>
    <r>
      <rPr>
        <sz val="7"/>
        <rFont val="Calibri"/>
        <family val="1"/>
      </rPr>
      <t>Αναλογία υποψηφίων διδακτόρων ανά μέλος ΔΕΠ</t>
    </r>
  </si>
  <si>
    <r>
      <rPr>
        <b/>
        <sz val="7"/>
        <rFont val="Calibri"/>
        <family val="1"/>
      </rPr>
      <t>Α.4</t>
    </r>
  </si>
  <si>
    <r>
      <rPr>
        <sz val="7"/>
        <rFont val="Calibri"/>
        <family val="1"/>
      </rPr>
      <t>Ποιότητα του παραγόμενου ερευνητικού έργου με βάση τις δημοσιεύσεις και την επιστημονική απήχηση.
Σημείωση: Τα ΑΕΙ επιλέγουν να αξιολογηθούν με ένα από τα δύο ζεύγη δεικτών (Α4.1.1, Α4.2.1 η
Α4.1.2, Α4.2.2)
ανάλογα με τη φύση του Ιδρύματος</t>
    </r>
  </si>
  <si>
    <r>
      <rPr>
        <sz val="7"/>
        <rFont val="Calibri"/>
        <family val="1"/>
      </rPr>
      <t>Α4.1.1</t>
    </r>
  </si>
  <si>
    <r>
      <rPr>
        <sz val="7"/>
        <rFont val="Calibri"/>
        <family val="1"/>
      </rPr>
      <t>Μέσο πλήθος επιστημονικών δημοσιεύσεων με κριτές ανά μέλος ΔΕΠ</t>
    </r>
  </si>
  <si>
    <r>
      <rPr>
        <sz val="7"/>
        <rFont val="Calibri"/>
        <family val="1"/>
      </rPr>
      <t>Α4.1.2</t>
    </r>
  </si>
  <si>
    <r>
      <rPr>
        <sz val="7"/>
        <rFont val="Calibri"/>
        <family val="1"/>
      </rPr>
      <t>Α4.2.1</t>
    </r>
  </si>
  <si>
    <r>
      <rPr>
        <sz val="7"/>
        <rFont val="Calibri"/>
        <family val="1"/>
      </rPr>
      <t>Μέσο πλήθος αναφορών (citations) ανά μέλος ΔΕΠ</t>
    </r>
  </si>
  <si>
    <r>
      <rPr>
        <sz val="7"/>
        <rFont val="Calibri"/>
        <family val="1"/>
      </rPr>
      <t>Α4.2.2</t>
    </r>
  </si>
  <si>
    <r>
      <rPr>
        <b/>
        <sz val="7"/>
        <rFont val="Calibri"/>
        <family val="1"/>
      </rPr>
      <t>Α.5</t>
    </r>
  </si>
  <si>
    <r>
      <rPr>
        <sz val="7"/>
        <rFont val="Calibri"/>
        <family val="1"/>
      </rPr>
      <t>Παρακολούθηση και βελτίωση της θέσης του Ιδρύματος σε διεθνείς αξιολογήσεις</t>
    </r>
  </si>
  <si>
    <r>
      <rPr>
        <sz val="7"/>
        <rFont val="Calibri"/>
        <family val="1"/>
      </rPr>
      <t>Α5.1</t>
    </r>
  </si>
  <si>
    <r>
      <rPr>
        <sz val="7"/>
        <rFont val="Calibri"/>
        <family val="1"/>
      </rPr>
      <t>Θέση του Α.Ε.Ι. στις διεθνείς αξιολογήσεις</t>
    </r>
  </si>
  <si>
    <r>
      <rPr>
        <sz val="7"/>
        <rFont val="Calibri"/>
        <family val="1"/>
      </rPr>
      <t>Α5.2</t>
    </r>
  </si>
  <si>
    <r>
      <rPr>
        <sz val="7"/>
        <rFont val="Calibri"/>
        <family val="1"/>
      </rPr>
      <t>Θέση των επιστημονικών περιοχών του Α.Ε.Ι. σε διεθνείς θεματικές
αξιολογήσεις</t>
    </r>
  </si>
  <si>
    <r>
      <rPr>
        <b/>
        <sz val="7"/>
        <rFont val="Calibri"/>
        <family val="1"/>
      </rPr>
      <t>Α.6</t>
    </r>
  </si>
  <si>
    <r>
      <rPr>
        <sz val="7"/>
        <rFont val="Calibri"/>
        <family val="1"/>
      </rPr>
      <t>Εφαρμογή προγραμμάτων σπουδών με παροχή ψηφιακών δεξιοτήτων</t>
    </r>
  </si>
  <si>
    <r>
      <rPr>
        <sz val="7"/>
        <rFont val="Calibri"/>
        <family val="1"/>
      </rPr>
      <t>Α6.1</t>
    </r>
  </si>
  <si>
    <r>
      <rPr>
        <sz val="7"/>
        <rFont val="Calibri"/>
        <family val="1"/>
      </rPr>
      <t>Ποσοστό ΠΠΣ στα οποία οι φοιτητές αποκτούν ψηφιακές δεξιότητες και παρέχεται σχετικό πιστοποιητικό</t>
    </r>
  </si>
  <si>
    <r>
      <rPr>
        <b/>
        <sz val="7"/>
        <rFont val="Calibri"/>
        <family val="1"/>
      </rPr>
      <t>Α.7</t>
    </r>
  </si>
  <si>
    <r>
      <rPr>
        <sz val="7"/>
        <rFont val="Calibri"/>
        <family val="1"/>
      </rPr>
      <t>Πιστοποίηση Ε.Σ.Δ.Π./Π.Π.Σ.</t>
    </r>
  </si>
  <si>
    <r>
      <rPr>
        <sz val="7"/>
        <rFont val="Calibri"/>
        <family val="1"/>
      </rPr>
      <t>Α7.1</t>
    </r>
  </si>
  <si>
    <r>
      <rPr>
        <sz val="7"/>
        <rFont val="Calibri"/>
        <family val="1"/>
      </rPr>
      <t>Βαθμολογία πιστοποίησης Ε.Σ.Δ.Π. Ιδρύματος</t>
    </r>
  </si>
  <si>
    <r>
      <rPr>
        <b/>
        <sz val="7"/>
        <rFont val="Calibri"/>
        <family val="1"/>
      </rPr>
      <t>Α.8</t>
    </r>
  </si>
  <si>
    <r>
      <rPr>
        <sz val="7"/>
        <rFont val="Calibri"/>
        <family val="1"/>
      </rPr>
      <t>Α8.1</t>
    </r>
  </si>
  <si>
    <r>
      <rPr>
        <sz val="7"/>
        <rFont val="Calibri"/>
        <family val="1"/>
      </rPr>
      <t>Ποσοστό πλήρωσης πεδίων δεδομένων στο ΟΠΕΣΠ</t>
    </r>
  </si>
  <si>
    <t>Οργάνωση από το Κ.Ε.ΔΙ.ΒΙ.Μ
εκπαιδευτικών προγραμμάτων</t>
  </si>
  <si>
    <t>ΝΑΙ</t>
  </si>
  <si>
    <t xml:space="preserve">ΌΧΙ </t>
  </si>
  <si>
    <t>ΕΚΘΕΣΗ ΕΠΙΤΕΥΓΜΑΤΩΝ 2020</t>
  </si>
  <si>
    <t>ΕΚΘΕΣΗ ΕΠΙΤΕΥΓΜΑΤΩΝ 2021</t>
  </si>
  <si>
    <t>ΕΚΘΕΣΗ ΕΠΙΤΕΥΓΜΑΤΩΝ 2022</t>
  </si>
  <si>
    <t>ΠΑΠΕΛ ΔΕΔΟΜΕΝΑ</t>
  </si>
  <si>
    <t>ΠΑΠΕΛ ΜΟΡΙΑ</t>
  </si>
  <si>
    <t>ΔΕΝ ΕΧΕΙ ΥΠΟΛΟΓΙΣΤΕΙ ΑΠΌ ΕΘΑΑΕ</t>
  </si>
  <si>
    <r>
      <rPr>
        <sz val="9"/>
        <rFont val="Calibri"/>
        <family val="1"/>
      </rPr>
      <t>-</t>
    </r>
  </si>
  <si>
    <r>
      <rPr>
        <b/>
        <sz val="9"/>
        <rFont val="Calibri"/>
        <family val="1"/>
      </rPr>
      <t>-</t>
    </r>
  </si>
  <si>
    <t>Ικανοποιητική</t>
  </si>
  <si>
    <t>Σύνολο διαφορετικών πόλεων</t>
  </si>
  <si>
    <r>
      <t xml:space="preserve">ΕΔΙΠ &amp; ΕΕΠ </t>
    </r>
    <r>
      <rPr>
        <b/>
        <sz val="12"/>
        <color rgb="FFFF0000"/>
        <rFont val="Calibri"/>
        <family val="2"/>
      </rPr>
      <t>0,50</t>
    </r>
  </si>
  <si>
    <r>
      <rPr>
        <b/>
        <sz val="12"/>
        <rFont val="Calibri"/>
        <family val="1"/>
      </rPr>
      <t>Ίδρυμα</t>
    </r>
  </si>
  <si>
    <r>
      <rPr>
        <b/>
        <sz val="12"/>
        <rFont val="Calibri"/>
        <family val="1"/>
      </rPr>
      <t>Γεωγραφική  διασπορά (Κ5)</t>
    </r>
  </si>
  <si>
    <r>
      <rPr>
        <b/>
        <sz val="12"/>
        <rFont val="Calibri"/>
        <family val="2"/>
        <charset val="161"/>
      </rPr>
      <t xml:space="preserve">ΔΕΠ
</t>
    </r>
    <r>
      <rPr>
        <b/>
        <sz val="12"/>
        <color rgb="FFFF0000"/>
        <rFont val="Calibri"/>
        <family val="2"/>
        <charset val="161"/>
      </rPr>
      <t>1,00</t>
    </r>
  </si>
  <si>
    <r>
      <rPr>
        <b/>
        <sz val="12"/>
        <rFont val="Calibri"/>
        <family val="2"/>
        <charset val="161"/>
      </rPr>
      <t xml:space="preserve">ΕΤΕΠ
</t>
    </r>
    <r>
      <rPr>
        <b/>
        <sz val="12"/>
        <color rgb="FFFF0000"/>
        <rFont val="Calibri"/>
        <family val="2"/>
        <charset val="161"/>
      </rPr>
      <t>0,25</t>
    </r>
  </si>
  <si>
    <r>
      <rPr>
        <b/>
        <sz val="12"/>
        <rFont val="Calibri"/>
        <family val="2"/>
        <charset val="161"/>
      </rPr>
      <t xml:space="preserve">Διοικητικό Προσωπικό
</t>
    </r>
    <r>
      <rPr>
        <b/>
        <sz val="12"/>
        <color rgb="FFFF0000"/>
        <rFont val="Calibri"/>
        <family val="2"/>
        <charset val="161"/>
      </rPr>
      <t>0,25</t>
    </r>
  </si>
  <si>
    <r>
      <rPr>
        <b/>
        <sz val="12"/>
        <rFont val="Calibri"/>
        <family val="1"/>
      </rPr>
      <t>Κατανομή  Τακτικού προϋπολ. προηγ. έτους (Κ8)</t>
    </r>
  </si>
  <si>
    <t xml:space="preserve">ΠΑΡΑΡΤΗΜΑ   I  </t>
  </si>
  <si>
    <t xml:space="preserve">Δεδομένα για τον υπολογισμό των ποιοτικών κριτηρίων (Α) </t>
  </si>
  <si>
    <t>Δεδομένα για τον υπολογισμό των ποιοτικών κριτηρίων (Γ)</t>
  </si>
  <si>
    <t xml:space="preserve">Δεδομένα για τον υπολογισμό των ποιοτικών κριτηρίων (Ε) </t>
  </si>
  <si>
    <t>ΠΑΡΑΡΤΗΜΑ Ι</t>
  </si>
  <si>
    <t>Π</t>
  </si>
  <si>
    <t>ΠΑΡΑΡΤΗΜΑ   IΙ</t>
  </si>
  <si>
    <t>Ο δείκτης ενεργοποιήθηκε το επόμενο έτος από ΕΘΑΑΕ</t>
  </si>
  <si>
    <r>
      <rPr>
        <sz val="7"/>
        <rFont val="Calibri"/>
        <family val="1"/>
      </rPr>
      <t xml:space="preserve">Μέσο πλήθος δημοσιεύσεων υψηλής απήχησης ανά  μέλος ΔΕΠ (για </t>
    </r>
    <r>
      <rPr>
        <b/>
        <sz val="7"/>
        <rFont val="Calibri"/>
        <family val="2"/>
      </rPr>
      <t>ΑΕΙ με έμφαση στις ανθρωπιστικές/κοινωνικές επιστήμες)</t>
    </r>
  </si>
  <si>
    <r>
      <t xml:space="preserve">Μέσο πλήθος επιστημονικών δημοσιεύσεων ανά μέλος ΔΕΠ </t>
    </r>
    <r>
      <rPr>
        <b/>
        <sz val="7"/>
        <rFont val="Calibri"/>
        <family val="2"/>
      </rPr>
      <t>(για ΑΕΙ με έμφαση στις ανθρωπιστικές/κοινωνικές επιστήμες)</t>
    </r>
  </si>
  <si>
    <t>ΕΚΘΕΣΗ ΕΠΙΤΕΥΓΜΑΤΩΝ 2023</t>
  </si>
  <si>
    <r>
      <rPr>
        <b/>
        <sz val="7.5"/>
        <rFont val="Calibri"/>
        <family val="2"/>
      </rPr>
      <t>Τμήματα
(K1)</t>
    </r>
  </si>
  <si>
    <t>-</t>
  </si>
  <si>
    <t>3.5</t>
  </si>
  <si>
    <t>ΓΙΑ ΑΕΙ ΜΕ ΕΜΦΑΣΗ ΣΤΙΣ ΑΝΘΡΩΠΙΣΤΙΚΕΣ/ΚΟΙΝΩΝΙΚΕΣ ΕΠΙΣΤΗΜΕΣ</t>
  </si>
  <si>
    <t>Διάρκεια  σπουδών/Αριθμός εξαμήνων προπτυχιακής εκπαίδευσης
(K3)</t>
  </si>
  <si>
    <t>Φοιτητές/αριθμός εγγεγραμμένων φοιτητών
(K2)</t>
  </si>
  <si>
    <t>12 εξάμηνα (6-ετές ΠΠΣ)</t>
  </si>
  <si>
    <t>10 εξάμηνα (5-ετές ΠΠΣ)</t>
  </si>
  <si>
    <t>8 εξάμηνα (4-ετές ΠΠΣ)</t>
  </si>
  <si>
    <t>Μόνιμο προσωπικό (Κ6)</t>
  </si>
  <si>
    <t>Δεδομένα για τον υπολογισμό των αντικειμενικών κριτηρίων για την κατανομή της ετήσιας χρηματοδότησης (Α)</t>
  </si>
  <si>
    <t>Δεδομένα για τον υπολογισμό των αντικειμενικών κριτηρίων για την κατανομή της ετήσιας χρηματοδότησης (Β)</t>
  </si>
  <si>
    <t xml:space="preserve">απαλήφθηκε το κριτήριο </t>
  </si>
  <si>
    <t>Κόστος λειτουργικών δαπανών (Κ7)</t>
  </si>
  <si>
    <t>Πραγματοποιηθείσες λειτουργικές δαπάνες προηγούμενου έτους</t>
  </si>
  <si>
    <t>ΕΚΘΕΣΗ ΕΠΙΤΕΥΓΜΑΤΩΝ 2023 ΓΙΑ ΚΑΤΑΝΟΜΗ ΧΡΗΜΑΤΟΔΟΤΗΣΗΣ ΕΤΟΥΣ 2025</t>
  </si>
  <si>
    <t>ΕΚΘΕΣΗ ΕΠΙΤΕΥΓΜΑΤΩΝ 2022 ΓΙΑ ΚΑΤΑΝΟΜΗ ΧΡΗΜΑΤΟΔΟΤΗΣΗΣ ΕΤΟΥΣ 2024</t>
  </si>
  <si>
    <t>ΕΚΘΕΣΗ ΕΠΙΤΕΥΓΜΑΤΩΝ 2021 ΓΙΑ ΚΑΤΑΝΟΜΗ ΧΡΗΜΑΤΟΔΟΤΗΣΗΣ ΕΤΟΥΣ 2023</t>
  </si>
  <si>
    <t>ΕΚΘΕΣΗ ΕΠΙΤΕΥΓΜΑΤΩΝ 2020 ΓΙΑ ΚΑΤΑΝΟΜΗ ΧΡΗΜΑΤΟΔΟΤΗΣΗΣ ΕΤΟΥΣ 2022</t>
  </si>
  <si>
    <t xml:space="preserve">Πηγή δεδομένων: https://www.ethaae.gr/el/gnomodotiseis/xrimatodotisi </t>
  </si>
  <si>
    <t xml:space="preserve">Πηγή δεδομένων: https://www.ethaae.gr/el/gnomodotiseis/xrimatodotisi  </t>
  </si>
  <si>
    <t xml:space="preserve">ΔΕΝ ΕΧΕΙ ΥΠΟΛΟΓΙΣΤΕΙ ΑΠΌ ΕΘΑΑΕ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</si>
</sst>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Red]0.00"/>
    <numFmt numFmtId="165" formatCode="0.0"/>
    <numFmt numFmtId="166" formatCode="0.0%"/>
  </numFmts>
  <fonts count="68" x14ac:knownFonts="1">
    <font>
      <sz val="11"/>
      <color theme="1"/>
      <name val="Calibri"/>
      <family val="2"/>
      <scheme val="minor"/>
    </font>
    <font>
      <b/>
      <sz val="8"/>
      <name val="Calibri"/>
      <family val="2"/>
      <charset val="161"/>
    </font>
    <font>
      <b/>
      <sz val="5.5"/>
      <name val="Calibri"/>
      <family val="2"/>
      <charset val="161"/>
    </font>
    <font>
      <b/>
      <sz val="6"/>
      <name val="Calibri"/>
      <family val="2"/>
      <charset val="161"/>
    </font>
    <font>
      <b/>
      <sz val="8"/>
      <name val="Calibri"/>
      <family val="1"/>
    </font>
    <font>
      <b/>
      <sz val="5.5"/>
      <name val="Calibri"/>
      <family val="1"/>
    </font>
    <font>
      <b/>
      <sz val="7.5"/>
      <name val="Calibri"/>
      <family val="2"/>
      <charset val="161"/>
    </font>
    <font>
      <sz val="5.5"/>
      <name val="Calibri"/>
      <family val="2"/>
      <charset val="161"/>
    </font>
    <font>
      <sz val="5.5"/>
      <name val="Calibri"/>
      <family val="1"/>
    </font>
    <font>
      <b/>
      <sz val="7"/>
      <name val="Calibri"/>
      <family val="2"/>
      <charset val="161"/>
    </font>
    <font>
      <b/>
      <sz val="7"/>
      <name val="Calibri"/>
      <family val="1"/>
    </font>
    <font>
      <sz val="10"/>
      <color rgb="FF000000"/>
      <name val="Times New Roman"/>
      <charset val="204"/>
    </font>
    <font>
      <sz val="7"/>
      <name val="Calibri"/>
      <family val="1"/>
    </font>
    <font>
      <b/>
      <sz val="8"/>
      <color rgb="FF000000"/>
      <name val="Calibri"/>
      <family val="2"/>
    </font>
    <font>
      <sz val="8"/>
      <color rgb="FF000000"/>
      <name val="Calibri"/>
      <family val="2"/>
    </font>
    <font>
      <sz val="7"/>
      <color rgb="FF000000"/>
      <name val="Calibri"/>
      <family val="2"/>
    </font>
    <font>
      <sz val="10"/>
      <color rgb="FF000000"/>
      <name val="Times New Roman"/>
      <family val="1"/>
      <charset val="161"/>
    </font>
    <font>
      <b/>
      <sz val="12"/>
      <name val="Calibri"/>
      <family val="2"/>
      <charset val="161"/>
    </font>
    <font>
      <b/>
      <sz val="12"/>
      <name val="Calibri"/>
      <family val="1"/>
    </font>
    <font>
      <b/>
      <sz val="6.5"/>
      <name val="Calibri"/>
      <family val="2"/>
      <charset val="161"/>
    </font>
    <font>
      <b/>
      <sz val="6.5"/>
      <name val="Calibri"/>
      <family val="1"/>
    </font>
    <font>
      <sz val="7"/>
      <name val="Calibri"/>
      <family val="2"/>
      <charset val="161"/>
    </font>
    <font>
      <b/>
      <sz val="7"/>
      <color rgb="FF000000"/>
      <name val="Calibri"/>
      <family val="2"/>
    </font>
    <font>
      <sz val="7"/>
      <color rgb="FF000000"/>
      <name val="Times New Roman"/>
      <family val="1"/>
      <charset val="161"/>
    </font>
    <font>
      <sz val="7"/>
      <color rgb="FF000000"/>
      <name val="Calibri"/>
      <family val="2"/>
      <charset val="161"/>
    </font>
    <font>
      <b/>
      <sz val="7"/>
      <color rgb="FF000000"/>
      <name val="Calibri"/>
      <family val="2"/>
      <charset val="161"/>
    </font>
    <font>
      <sz val="5.5"/>
      <color rgb="FF000000"/>
      <name val="Times New Roman"/>
      <family val="1"/>
      <charset val="161"/>
    </font>
    <font>
      <sz val="6.5"/>
      <color rgb="FF000000"/>
      <name val="Times New Roman"/>
      <family val="1"/>
      <charset val="161"/>
    </font>
    <font>
      <b/>
      <sz val="6"/>
      <color rgb="FF000000"/>
      <name val="Calibri"/>
      <family val="2"/>
      <charset val="161"/>
    </font>
    <font>
      <sz val="6"/>
      <color rgb="FFFF0000"/>
      <name val="Calibri"/>
      <family val="2"/>
      <charset val="161"/>
    </font>
    <font>
      <sz val="6"/>
      <color theme="1"/>
      <name val="Calibri"/>
      <family val="2"/>
      <charset val="161"/>
      <scheme val="minor"/>
    </font>
    <font>
      <sz val="8"/>
      <color rgb="FF000000"/>
      <name val="Times New Roman"/>
      <family val="1"/>
      <charset val="161"/>
    </font>
    <font>
      <sz val="7.5"/>
      <color theme="1"/>
      <name val="Calibri"/>
      <family val="2"/>
      <charset val="161"/>
      <scheme val="minor"/>
    </font>
    <font>
      <b/>
      <sz val="8"/>
      <color rgb="FF000000"/>
      <name val="Times New Roman"/>
      <family val="1"/>
      <charset val="161"/>
    </font>
    <font>
      <b/>
      <sz val="8"/>
      <color theme="1"/>
      <name val="Calibri"/>
      <family val="2"/>
      <scheme val="minor"/>
    </font>
    <font>
      <b/>
      <sz val="11"/>
      <color theme="1"/>
      <name val="Calibri"/>
      <family val="2"/>
      <charset val="161"/>
      <scheme val="minor"/>
    </font>
    <font>
      <b/>
      <sz val="11"/>
      <color theme="1"/>
      <name val="Calibri"/>
      <family val="2"/>
      <scheme val="minor"/>
    </font>
    <font>
      <b/>
      <sz val="6"/>
      <color rgb="FF000000"/>
      <name val="Calibri"/>
      <family val="2"/>
    </font>
    <font>
      <b/>
      <sz val="6"/>
      <name val="Calibri"/>
      <family val="2"/>
    </font>
    <font>
      <sz val="6"/>
      <color theme="1"/>
      <name val="Calibri"/>
      <family val="2"/>
      <scheme val="minor"/>
    </font>
    <font>
      <b/>
      <sz val="6"/>
      <color theme="1"/>
      <name val="Calibri"/>
      <family val="2"/>
      <scheme val="minor"/>
    </font>
    <font>
      <sz val="9"/>
      <name val="Calibri"/>
      <family val="2"/>
      <charset val="161"/>
    </font>
    <font>
      <b/>
      <sz val="9"/>
      <name val="Calibri"/>
      <family val="2"/>
      <charset val="161"/>
    </font>
    <font>
      <sz val="9"/>
      <color rgb="FF000000"/>
      <name val="Calibri"/>
      <family val="2"/>
    </font>
    <font>
      <sz val="9"/>
      <color theme="1"/>
      <name val="Calibri"/>
      <family val="2"/>
      <scheme val="minor"/>
    </font>
    <font>
      <b/>
      <sz val="9"/>
      <color rgb="FF000000"/>
      <name val="Calibri"/>
      <family val="2"/>
    </font>
    <font>
      <sz val="9"/>
      <color rgb="FF000000"/>
      <name val="Times New Roman"/>
      <family val="1"/>
      <charset val="161"/>
    </font>
    <font>
      <sz val="9"/>
      <name val="Calibri"/>
      <family val="1"/>
    </font>
    <font>
      <b/>
      <sz val="9"/>
      <name val="Calibri"/>
      <family val="1"/>
    </font>
    <font>
      <sz val="8"/>
      <name val="Calibri"/>
      <family val="2"/>
    </font>
    <font>
      <sz val="12"/>
      <color theme="1"/>
      <name val="Calibri"/>
      <family val="2"/>
      <scheme val="minor"/>
    </font>
    <font>
      <sz val="12"/>
      <color rgb="FF000000"/>
      <name val="Calibri"/>
      <family val="2"/>
    </font>
    <font>
      <sz val="12"/>
      <name val="Calibri"/>
      <family val="2"/>
      <charset val="161"/>
    </font>
    <font>
      <b/>
      <sz val="12"/>
      <color rgb="FF000000"/>
      <name val="Calibri"/>
      <family val="2"/>
    </font>
    <font>
      <sz val="12"/>
      <color rgb="FF000000"/>
      <name val="Times New Roman"/>
      <family val="1"/>
      <charset val="161"/>
    </font>
    <font>
      <sz val="12"/>
      <color theme="1"/>
      <name val="Calibri"/>
      <family val="2"/>
      <charset val="161"/>
      <scheme val="minor"/>
    </font>
    <font>
      <b/>
      <sz val="12"/>
      <color rgb="FFFF0000"/>
      <name val="Calibri"/>
      <family val="2"/>
      <charset val="161"/>
    </font>
    <font>
      <b/>
      <sz val="12"/>
      <color rgb="FFFF0000"/>
      <name val="Calibri"/>
      <family val="2"/>
    </font>
    <font>
      <b/>
      <sz val="11"/>
      <name val="Calibri"/>
      <family val="2"/>
    </font>
    <font>
      <b/>
      <sz val="7"/>
      <name val="Calibri"/>
      <family val="2"/>
    </font>
    <font>
      <b/>
      <sz val="7.5"/>
      <color theme="1"/>
      <name val="Calibri"/>
      <family val="2"/>
      <scheme val="minor"/>
    </font>
    <font>
      <b/>
      <sz val="7.5"/>
      <name val="Calibri"/>
      <family val="2"/>
    </font>
    <font>
      <b/>
      <sz val="6.5"/>
      <name val="Calibri"/>
      <family val="2"/>
    </font>
    <font>
      <b/>
      <sz val="9"/>
      <name val="Calibri"/>
      <family val="2"/>
    </font>
    <font>
      <b/>
      <sz val="9"/>
      <color theme="1"/>
      <name val="Calibri"/>
      <family val="2"/>
      <scheme val="minor"/>
    </font>
    <font>
      <sz val="10"/>
      <color rgb="FF000000"/>
      <name val="Calibri"/>
      <family val="2"/>
    </font>
    <font>
      <b/>
      <sz val="14"/>
      <color theme="1"/>
      <name val="Calibri"/>
      <family val="2"/>
      <scheme val="minor"/>
    </font>
    <font>
      <sz val="14"/>
      <color theme="1"/>
      <name val="Calibri"/>
      <family val="2"/>
      <scheme val="minor"/>
    </font>
  </fonts>
  <fills count="24">
    <fill>
      <patternFill patternType="none"/>
    </fill>
    <fill>
      <patternFill patternType="gray125"/>
    </fill>
    <fill>
      <patternFill patternType="solid">
        <fgColor rgb="FFFFF0CC"/>
      </patternFill>
    </fill>
    <fill>
      <patternFill patternType="solid">
        <fgColor rgb="FFD4DCE2"/>
      </patternFill>
    </fill>
    <fill>
      <patternFill patternType="solid">
        <fgColor rgb="FFE0EDDA"/>
      </patternFill>
    </fill>
    <fill>
      <patternFill patternType="solid">
        <fgColor rgb="FFFDDADA"/>
      </patternFill>
    </fill>
    <fill>
      <patternFill patternType="solid">
        <fgColor rgb="FFFFF1CC"/>
      </patternFill>
    </fill>
    <fill>
      <patternFill patternType="solid">
        <fgColor rgb="FFFBE3D5"/>
      </patternFill>
    </fill>
    <fill>
      <patternFill patternType="solid">
        <fgColor rgb="FFE1EEDA"/>
      </patternFill>
    </fill>
    <fill>
      <patternFill patternType="solid">
        <fgColor rgb="FF9BC2E6"/>
      </patternFill>
    </fill>
    <fill>
      <patternFill patternType="solid">
        <fgColor rgb="FFD0CECE"/>
      </patternFill>
    </fill>
    <fill>
      <patternFill patternType="solid">
        <fgColor rgb="FFDDEBF7"/>
      </patternFill>
    </fill>
    <fill>
      <patternFill patternType="solid">
        <fgColor rgb="FFCAD6F6"/>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BA999"/>
        <bgColor indexed="64"/>
      </patternFill>
    </fill>
    <fill>
      <patternFill patternType="solid">
        <fgColor theme="4" tint="0.39997558519241921"/>
        <bgColor indexed="64"/>
      </patternFill>
    </fill>
  </fills>
  <borders count="74">
    <border>
      <left/>
      <right/>
      <top/>
      <bottom/>
      <diagonal/>
    </border>
    <border>
      <left/>
      <right/>
      <top/>
      <bottom style="thin">
        <color rgb="FF938953"/>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538DD3"/>
      </left>
      <right style="thin">
        <color rgb="FF538DD3"/>
      </right>
      <top style="thin">
        <color rgb="FF538DD3"/>
      </top>
      <bottom style="thin">
        <color rgb="FF538DD3"/>
      </bottom>
      <diagonal/>
    </border>
    <border>
      <left style="thin">
        <color rgb="FF538DD3"/>
      </left>
      <right style="thin">
        <color rgb="FF538DD3"/>
      </right>
      <top/>
      <bottom style="thin">
        <color rgb="FF538DD3"/>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rgb="FF000000"/>
      </left>
      <right/>
      <top style="thin">
        <color rgb="FF000000"/>
      </top>
      <bottom style="thin">
        <color rgb="FF000000"/>
      </bottom>
      <diagonal/>
    </border>
    <border>
      <left/>
      <right style="thin">
        <color indexed="64"/>
      </right>
      <top/>
      <bottom/>
      <diagonal/>
    </border>
    <border>
      <left/>
      <right/>
      <top/>
      <bottom style="thin">
        <color rgb="FF538DD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538DD3"/>
      </right>
      <top/>
      <bottom style="thin">
        <color rgb="FF538DD3"/>
      </bottom>
      <diagonal/>
    </border>
    <border>
      <left style="medium">
        <color indexed="64"/>
      </left>
      <right style="thin">
        <color rgb="FF538DD3"/>
      </right>
      <top style="thin">
        <color rgb="FF538DD3"/>
      </top>
      <bottom style="thin">
        <color rgb="FF538DD3"/>
      </bottom>
      <diagonal/>
    </border>
    <border>
      <left style="medium">
        <color indexed="64"/>
      </left>
      <right/>
      <top/>
      <bottom style="thin">
        <color rgb="FF538DD3"/>
      </bottom>
      <diagonal/>
    </border>
    <border>
      <left/>
      <right style="medium">
        <color indexed="64"/>
      </right>
      <top/>
      <bottom style="thin">
        <color rgb="FF538DD3"/>
      </bottom>
      <diagonal/>
    </border>
    <border>
      <left style="thin">
        <color rgb="FF538DD3"/>
      </left>
      <right style="medium">
        <color indexed="64"/>
      </right>
      <top style="thin">
        <color rgb="FF538DD3"/>
      </top>
      <bottom style="thin">
        <color rgb="FF538DD3"/>
      </bottom>
      <diagonal/>
    </border>
    <border>
      <left style="medium">
        <color indexed="64"/>
      </left>
      <right style="thin">
        <color rgb="FF538DD3"/>
      </right>
      <top/>
      <bottom style="medium">
        <color indexed="64"/>
      </bottom>
      <diagonal/>
    </border>
    <border>
      <left style="thin">
        <color rgb="FF538DD3"/>
      </left>
      <right style="thin">
        <color rgb="FF538DD3"/>
      </right>
      <top/>
      <bottom style="medium">
        <color indexed="64"/>
      </bottom>
      <diagonal/>
    </border>
    <border>
      <left style="thin">
        <color rgb="FF538DD3"/>
      </left>
      <right style="medium">
        <color indexed="64"/>
      </right>
      <top/>
      <bottom style="medium">
        <color indexed="64"/>
      </bottom>
      <diagonal/>
    </border>
    <border>
      <left style="thin">
        <color rgb="FF000000"/>
      </left>
      <right/>
      <top/>
      <bottom/>
      <diagonal/>
    </border>
    <border>
      <left style="thin">
        <color rgb="FF538DD3"/>
      </left>
      <right style="medium">
        <color indexed="64"/>
      </right>
      <top/>
      <bottom style="thin">
        <color rgb="FF538DD3"/>
      </bottom>
      <diagonal/>
    </border>
    <border>
      <left style="medium">
        <color indexed="64"/>
      </left>
      <right style="thin">
        <color rgb="FF538DD3"/>
      </right>
      <top style="thin">
        <color rgb="FF538DD3"/>
      </top>
      <bottom style="medium">
        <color indexed="64"/>
      </bottom>
      <diagonal/>
    </border>
    <border>
      <left style="thin">
        <color rgb="FF538DD3"/>
      </left>
      <right style="thin">
        <color rgb="FF538DD3"/>
      </right>
      <top style="thin">
        <color rgb="FF538DD3"/>
      </top>
      <bottom style="medium">
        <color indexed="64"/>
      </bottom>
      <diagonal/>
    </border>
    <border>
      <left style="thin">
        <color rgb="FF538DD3"/>
      </left>
      <right style="medium">
        <color indexed="64"/>
      </right>
      <top style="thin">
        <color rgb="FF538DD3"/>
      </top>
      <bottom style="medium">
        <color indexed="64"/>
      </bottom>
      <diagonal/>
    </border>
    <border>
      <left style="medium">
        <color indexed="64"/>
      </left>
      <right style="thin">
        <color rgb="FF538DD3"/>
      </right>
      <top style="medium">
        <color indexed="64"/>
      </top>
      <bottom style="medium">
        <color indexed="64"/>
      </bottom>
      <diagonal/>
    </border>
    <border>
      <left style="thin">
        <color rgb="FF538DD3"/>
      </left>
      <right style="thin">
        <color rgb="FF538DD3"/>
      </right>
      <top style="medium">
        <color indexed="64"/>
      </top>
      <bottom style="medium">
        <color indexed="64"/>
      </bottom>
      <diagonal/>
    </border>
    <border>
      <left style="thin">
        <color rgb="FF538DD3"/>
      </left>
      <right style="medium">
        <color indexed="64"/>
      </right>
      <top style="medium">
        <color indexed="64"/>
      </top>
      <bottom style="medium">
        <color indexed="64"/>
      </bottom>
      <diagonal/>
    </border>
    <border>
      <left style="medium">
        <color indexed="64"/>
      </left>
      <right style="thin">
        <color rgb="FF538DD3"/>
      </right>
      <top style="medium">
        <color indexed="64"/>
      </top>
      <bottom style="thin">
        <color rgb="FF538DD3"/>
      </bottom>
      <diagonal/>
    </border>
    <border>
      <left style="thin">
        <color rgb="FF538DD3"/>
      </left>
      <right style="thin">
        <color rgb="FF538DD3"/>
      </right>
      <top style="medium">
        <color indexed="64"/>
      </top>
      <bottom style="thin">
        <color rgb="FF538DD3"/>
      </bottom>
      <diagonal/>
    </border>
    <border>
      <left style="thin">
        <color rgb="FF538DD3"/>
      </left>
      <right style="medium">
        <color indexed="64"/>
      </right>
      <top style="medium">
        <color indexed="64"/>
      </top>
      <bottom style="thin">
        <color rgb="FF538DD3"/>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11" fillId="0" borderId="0"/>
    <xf numFmtId="0" fontId="16" fillId="0" borderId="0"/>
  </cellStyleXfs>
  <cellXfs count="298">
    <xf numFmtId="0" fontId="0" fillId="0" borderId="0" xfId="0"/>
    <xf numFmtId="10" fontId="0" fillId="0" borderId="0" xfId="0" applyNumberFormat="1"/>
    <xf numFmtId="0" fontId="16" fillId="0" borderId="0" xfId="2" applyAlignment="1">
      <alignment horizontal="left" vertical="top"/>
    </xf>
    <xf numFmtId="0" fontId="2" fillId="4" borderId="3" xfId="2" applyFont="1" applyFill="1" applyBorder="1" applyAlignment="1">
      <alignment horizontal="center" vertical="center" wrapText="1"/>
    </xf>
    <xf numFmtId="0" fontId="7" fillId="4" borderId="3" xfId="2" applyFont="1" applyFill="1" applyBorder="1" applyAlignment="1">
      <alignment horizontal="center" vertical="center" wrapText="1"/>
    </xf>
    <xf numFmtId="0" fontId="21" fillId="4" borderId="3" xfId="2" applyFont="1" applyFill="1" applyBorder="1" applyAlignment="1">
      <alignment horizontal="center" vertical="center" wrapText="1"/>
    </xf>
    <xf numFmtId="1" fontId="0" fillId="0" borderId="0" xfId="0" applyNumberFormat="1"/>
    <xf numFmtId="0" fontId="8" fillId="4" borderId="3" xfId="2" applyFont="1" applyFill="1" applyBorder="1" applyAlignment="1">
      <alignment horizontal="center" vertical="center" wrapText="1"/>
    </xf>
    <xf numFmtId="0" fontId="11" fillId="0" borderId="0" xfId="1" applyAlignment="1">
      <alignment horizontal="left" vertical="top"/>
    </xf>
    <xf numFmtId="0" fontId="2" fillId="2" borderId="3"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21" fillId="2" borderId="3" xfId="1" applyFont="1" applyFill="1" applyBorder="1" applyAlignment="1">
      <alignment horizontal="center" vertical="center" wrapText="1"/>
    </xf>
    <xf numFmtId="0" fontId="19" fillId="10" borderId="6" xfId="1" applyFont="1" applyFill="1" applyBorder="1" applyAlignment="1">
      <alignment horizontal="center" vertical="center" wrapText="1"/>
    </xf>
    <xf numFmtId="0" fontId="3" fillId="10" borderId="6" xfId="2" applyFont="1" applyFill="1" applyBorder="1" applyAlignment="1">
      <alignment horizontal="center" vertical="center" wrapText="1"/>
    </xf>
    <xf numFmtId="0" fontId="26" fillId="4" borderId="3" xfId="2" applyFont="1" applyFill="1" applyBorder="1" applyAlignment="1">
      <alignment horizontal="center" vertical="center" wrapText="1"/>
    </xf>
    <xf numFmtId="0" fontId="19" fillId="10" borderId="6" xfId="2" applyFont="1" applyFill="1" applyBorder="1" applyAlignment="1">
      <alignment horizontal="center" vertical="center" wrapText="1"/>
    </xf>
    <xf numFmtId="0" fontId="27" fillId="10" borderId="6" xfId="2" applyFont="1" applyFill="1" applyBorder="1" applyAlignment="1">
      <alignment horizontal="center" vertical="center" wrapText="1"/>
    </xf>
    <xf numFmtId="0" fontId="21" fillId="11" borderId="3" xfId="2" applyFont="1" applyFill="1" applyBorder="1" applyAlignment="1">
      <alignment horizontal="center" vertical="center" wrapText="1"/>
    </xf>
    <xf numFmtId="1" fontId="15" fillId="11" borderId="3" xfId="2" applyNumberFormat="1" applyFont="1" applyFill="1" applyBorder="1" applyAlignment="1">
      <alignment horizontal="center" vertical="center" shrinkToFit="1"/>
    </xf>
    <xf numFmtId="0" fontId="23" fillId="11" borderId="3" xfId="2" applyFont="1" applyFill="1" applyBorder="1" applyAlignment="1">
      <alignment horizontal="center" vertical="center" wrapText="1"/>
    </xf>
    <xf numFmtId="0" fontId="17" fillId="0" borderId="0" xfId="0" applyFont="1" applyAlignment="1">
      <alignment vertical="top" wrapText="1"/>
    </xf>
    <xf numFmtId="0" fontId="3" fillId="2" borderId="2"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0" fillId="0" borderId="0" xfId="0" applyAlignment="1">
      <alignment horizontal="center" vertical="center"/>
    </xf>
    <xf numFmtId="0" fontId="18" fillId="0" borderId="0" xfId="0" applyFont="1" applyAlignment="1">
      <alignment horizontal="center" vertical="center" wrapText="1"/>
    </xf>
    <xf numFmtId="0" fontId="9" fillId="11" borderId="3" xfId="2" applyFont="1" applyFill="1" applyBorder="1" applyAlignment="1">
      <alignment horizontal="center" vertical="center" wrapText="1"/>
    </xf>
    <xf numFmtId="0" fontId="12" fillId="11" borderId="3" xfId="2" applyFont="1" applyFill="1" applyBorder="1" applyAlignment="1">
      <alignment horizontal="center" vertical="center" wrapText="1"/>
    </xf>
    <xf numFmtId="0" fontId="18" fillId="0" borderId="0" xfId="2" applyFont="1" applyAlignment="1">
      <alignment vertical="top" wrapText="1"/>
    </xf>
    <xf numFmtId="0" fontId="17" fillId="0" borderId="0" xfId="0" applyFont="1" applyAlignment="1">
      <alignment horizontal="center" vertical="top" wrapText="1"/>
    </xf>
    <xf numFmtId="0" fontId="3" fillId="10" borderId="9" xfId="2" applyFont="1" applyFill="1" applyBorder="1" applyAlignment="1">
      <alignment horizontal="center" vertical="center" wrapText="1"/>
    </xf>
    <xf numFmtId="0" fontId="19" fillId="10" borderId="9" xfId="1" applyFont="1" applyFill="1" applyBorder="1" applyAlignment="1">
      <alignment horizontal="center" vertical="center" wrapText="1"/>
    </xf>
    <xf numFmtId="0" fontId="6" fillId="2" borderId="2" xfId="0" applyFont="1" applyFill="1" applyBorder="1" applyAlignment="1">
      <alignment horizontal="center" vertical="center" wrapText="1"/>
    </xf>
    <xf numFmtId="1" fontId="22" fillId="15" borderId="8" xfId="2" applyNumberFormat="1" applyFont="1" applyFill="1" applyBorder="1" applyAlignment="1">
      <alignment horizontal="center" vertical="center" shrinkToFit="1"/>
    </xf>
    <xf numFmtId="1" fontId="15" fillId="15" borderId="8" xfId="2" applyNumberFormat="1" applyFont="1" applyFill="1" applyBorder="1" applyAlignment="1">
      <alignment horizontal="center" vertical="center" shrinkToFit="1"/>
    </xf>
    <xf numFmtId="1" fontId="15" fillId="15" borderId="7" xfId="2" applyNumberFormat="1" applyFont="1" applyFill="1" applyBorder="1" applyAlignment="1">
      <alignment horizontal="center" vertical="center" shrinkToFit="1"/>
    </xf>
    <xf numFmtId="1" fontId="22" fillId="15" borderId="3" xfId="1" applyNumberFormat="1" applyFont="1" applyFill="1" applyBorder="1" applyAlignment="1">
      <alignment horizontal="center" vertical="center" shrinkToFit="1"/>
    </xf>
    <xf numFmtId="1" fontId="15" fillId="15" borderId="3" xfId="1" applyNumberFormat="1" applyFont="1" applyFill="1" applyBorder="1" applyAlignment="1">
      <alignment horizontal="center" vertical="center" shrinkToFit="1"/>
    </xf>
    <xf numFmtId="1" fontId="15" fillId="4" borderId="17" xfId="2" applyNumberFormat="1" applyFont="1" applyFill="1" applyBorder="1" applyAlignment="1">
      <alignment horizontal="center" vertical="center" shrinkToFit="1"/>
    </xf>
    <xf numFmtId="0" fontId="23" fillId="4" borderId="17" xfId="2" applyFont="1" applyFill="1" applyBorder="1" applyAlignment="1">
      <alignment horizontal="center" vertical="center" wrapText="1"/>
    </xf>
    <xf numFmtId="1" fontId="37" fillId="16" borderId="2" xfId="2" applyNumberFormat="1" applyFont="1" applyFill="1" applyBorder="1" applyAlignment="1">
      <alignment horizontal="center" vertical="center" shrinkToFit="1"/>
    </xf>
    <xf numFmtId="1" fontId="24" fillId="16" borderId="2" xfId="2" applyNumberFormat="1" applyFont="1" applyFill="1" applyBorder="1" applyAlignment="1">
      <alignment horizontal="center" vertical="center" shrinkToFit="1"/>
    </xf>
    <xf numFmtId="1" fontId="43" fillId="16" borderId="3" xfId="2" applyNumberFormat="1" applyFont="1" applyFill="1" applyBorder="1" applyAlignment="1">
      <alignment horizontal="center" vertical="center" shrinkToFit="1"/>
    </xf>
    <xf numFmtId="1" fontId="43" fillId="16" borderId="7" xfId="2" applyNumberFormat="1" applyFont="1" applyFill="1" applyBorder="1" applyAlignment="1">
      <alignment horizontal="center" vertical="center" shrinkToFit="1"/>
    </xf>
    <xf numFmtId="0" fontId="44" fillId="16" borderId="2" xfId="0" applyFont="1" applyFill="1" applyBorder="1" applyAlignment="1">
      <alignment horizontal="center" vertical="center"/>
    </xf>
    <xf numFmtId="0" fontId="50" fillId="0" borderId="0" xfId="0" applyFont="1"/>
    <xf numFmtId="0" fontId="50" fillId="0" borderId="0" xfId="0" applyFont="1" applyAlignment="1">
      <alignment horizontal="center" vertical="center"/>
    </xf>
    <xf numFmtId="0" fontId="17" fillId="2" borderId="2" xfId="0" applyFont="1" applyFill="1" applyBorder="1" applyAlignment="1">
      <alignment horizontal="center" vertical="center" wrapText="1"/>
    </xf>
    <xf numFmtId="10" fontId="38" fillId="17" borderId="23" xfId="2" applyNumberFormat="1" applyFont="1" applyFill="1" applyBorder="1" applyAlignment="1">
      <alignment vertical="center"/>
    </xf>
    <xf numFmtId="0" fontId="38" fillId="19" borderId="24" xfId="2" applyFont="1" applyFill="1" applyBorder="1" applyAlignment="1">
      <alignment horizontal="center" vertical="center" wrapText="1"/>
    </xf>
    <xf numFmtId="10" fontId="24" fillId="17" borderId="23" xfId="2" applyNumberFormat="1" applyFont="1" applyFill="1" applyBorder="1" applyAlignment="1">
      <alignment horizontal="center" vertical="center" shrinkToFit="1"/>
    </xf>
    <xf numFmtId="10" fontId="22" fillId="19" borderId="24" xfId="2" applyNumberFormat="1" applyFont="1" applyFill="1" applyBorder="1" applyAlignment="1">
      <alignment horizontal="center" vertical="center" shrinkToFit="1"/>
    </xf>
    <xf numFmtId="2" fontId="24" fillId="17" borderId="23" xfId="2" applyNumberFormat="1" applyFont="1" applyFill="1" applyBorder="1" applyAlignment="1">
      <alignment horizontal="center" vertical="center" shrinkToFit="1"/>
    </xf>
    <xf numFmtId="2" fontId="22" fillId="19" borderId="24" xfId="2" applyNumberFormat="1" applyFont="1" applyFill="1" applyBorder="1" applyAlignment="1">
      <alignment horizontal="center" vertical="center" shrinkToFit="1"/>
    </xf>
    <xf numFmtId="0" fontId="21" fillId="17" borderId="23" xfId="2" applyFont="1" applyFill="1" applyBorder="1" applyAlignment="1">
      <alignment horizontal="center" vertical="center" wrapText="1"/>
    </xf>
    <xf numFmtId="1" fontId="24" fillId="17" borderId="23" xfId="2" applyNumberFormat="1" applyFont="1" applyFill="1" applyBorder="1" applyAlignment="1">
      <alignment horizontal="center" vertical="center" shrinkToFit="1"/>
    </xf>
    <xf numFmtId="1" fontId="24" fillId="17" borderId="25" xfId="2" applyNumberFormat="1" applyFont="1" applyFill="1" applyBorder="1" applyAlignment="1">
      <alignment horizontal="center" vertical="center" shrinkToFit="1"/>
    </xf>
    <xf numFmtId="1" fontId="24" fillId="16" borderId="26" xfId="2" applyNumberFormat="1" applyFont="1" applyFill="1" applyBorder="1" applyAlignment="1">
      <alignment horizontal="center" vertical="center" shrinkToFit="1"/>
    </xf>
    <xf numFmtId="166" fontId="25" fillId="19" borderId="24" xfId="2" applyNumberFormat="1" applyFont="1" applyFill="1" applyBorder="1" applyAlignment="1">
      <alignment horizontal="center" vertical="center" shrinkToFit="1"/>
    </xf>
    <xf numFmtId="2" fontId="25" fillId="19" borderId="24" xfId="2" applyNumberFormat="1" applyFont="1" applyFill="1" applyBorder="1" applyAlignment="1">
      <alignment horizontal="center" vertical="center" shrinkToFit="1"/>
    </xf>
    <xf numFmtId="10" fontId="25" fillId="19" borderId="24" xfId="2" applyNumberFormat="1" applyFont="1" applyFill="1" applyBorder="1" applyAlignment="1">
      <alignment horizontal="center" vertical="center" shrinkToFit="1"/>
    </xf>
    <xf numFmtId="10" fontId="3" fillId="17" borderId="23" xfId="2" applyNumberFormat="1" applyFont="1" applyFill="1" applyBorder="1" applyAlignment="1">
      <alignment vertical="center"/>
    </xf>
    <xf numFmtId="0" fontId="60" fillId="2" borderId="2" xfId="0" applyFont="1" applyFill="1" applyBorder="1" applyAlignment="1">
      <alignment horizontal="center" vertical="center" wrapText="1"/>
    </xf>
    <xf numFmtId="0" fontId="40" fillId="19" borderId="24" xfId="0" applyFont="1" applyFill="1" applyBorder="1" applyAlignment="1">
      <alignment horizontal="center" vertical="center" wrapText="1"/>
    </xf>
    <xf numFmtId="10" fontId="22" fillId="14" borderId="31" xfId="1" applyNumberFormat="1" applyFont="1" applyFill="1" applyBorder="1" applyAlignment="1">
      <alignment horizontal="center" vertical="center" shrinkToFit="1"/>
    </xf>
    <xf numFmtId="0" fontId="19" fillId="13" borderId="32" xfId="1" applyFont="1" applyFill="1" applyBorder="1" applyAlignment="1">
      <alignment horizontal="center" vertical="center" wrapText="1"/>
    </xf>
    <xf numFmtId="10" fontId="15" fillId="14" borderId="31" xfId="1" applyNumberFormat="1" applyFont="1" applyFill="1" applyBorder="1" applyAlignment="1">
      <alignment horizontal="center" vertical="center" shrinkToFit="1"/>
    </xf>
    <xf numFmtId="10" fontId="22" fillId="13" borderId="33" xfId="1" applyNumberFormat="1" applyFont="1" applyFill="1" applyBorder="1" applyAlignment="1">
      <alignment horizontal="center" vertical="center" shrinkToFit="1"/>
    </xf>
    <xf numFmtId="1" fontId="15" fillId="14" borderId="31" xfId="1" applyNumberFormat="1" applyFont="1" applyFill="1" applyBorder="1" applyAlignment="1">
      <alignment horizontal="center" vertical="center" shrinkToFit="1"/>
    </xf>
    <xf numFmtId="2" fontId="22" fillId="13" borderId="33" xfId="1" applyNumberFormat="1" applyFont="1" applyFill="1" applyBorder="1" applyAlignment="1">
      <alignment horizontal="center" vertical="center" shrinkToFit="1"/>
    </xf>
    <xf numFmtId="2" fontId="15" fillId="14" borderId="31" xfId="1" applyNumberFormat="1" applyFont="1" applyFill="1" applyBorder="1" applyAlignment="1">
      <alignment horizontal="center" vertical="center" shrinkToFit="1"/>
    </xf>
    <xf numFmtId="0" fontId="39" fillId="13" borderId="24" xfId="0" applyFont="1" applyFill="1" applyBorder="1" applyAlignment="1">
      <alignment horizontal="center" wrapText="1"/>
    </xf>
    <xf numFmtId="0" fontId="21" fillId="14" borderId="31" xfId="1" applyFont="1" applyFill="1" applyBorder="1" applyAlignment="1">
      <alignment horizontal="center" vertical="center" wrapText="1"/>
    </xf>
    <xf numFmtId="166" fontId="22" fillId="13" borderId="33" xfId="1" applyNumberFormat="1" applyFont="1" applyFill="1" applyBorder="1" applyAlignment="1">
      <alignment horizontal="center" vertical="center" shrinkToFit="1"/>
    </xf>
    <xf numFmtId="10" fontId="15" fillId="14" borderId="34" xfId="1" applyNumberFormat="1" applyFont="1" applyFill="1" applyBorder="1" applyAlignment="1">
      <alignment horizontal="center" vertical="center" shrinkToFit="1"/>
    </xf>
    <xf numFmtId="1" fontId="15" fillId="15" borderId="35" xfId="1" applyNumberFormat="1" applyFont="1" applyFill="1" applyBorder="1" applyAlignment="1">
      <alignment horizontal="center" vertical="center" shrinkToFit="1"/>
    </xf>
    <xf numFmtId="10" fontId="22" fillId="13" borderId="36" xfId="1" applyNumberFormat="1" applyFont="1" applyFill="1" applyBorder="1" applyAlignment="1">
      <alignment horizontal="center" vertical="center" shrinkToFit="1"/>
    </xf>
    <xf numFmtId="1" fontId="15" fillId="2" borderId="17" xfId="1" applyNumberFormat="1" applyFont="1" applyFill="1" applyBorder="1" applyAlignment="1">
      <alignment horizontal="center" vertical="center" shrinkToFit="1"/>
    </xf>
    <xf numFmtId="0" fontId="23" fillId="2" borderId="17" xfId="1" applyFont="1" applyFill="1" applyBorder="1" applyAlignment="1">
      <alignment horizontal="center" vertical="center" wrapText="1"/>
    </xf>
    <xf numFmtId="10" fontId="22" fillId="14" borderId="37" xfId="2" applyNumberFormat="1" applyFont="1" applyFill="1" applyBorder="1" applyAlignment="1">
      <alignment horizontal="center" vertical="center" shrinkToFit="1"/>
    </xf>
    <xf numFmtId="10" fontId="15" fillId="14" borderId="37" xfId="2" applyNumberFormat="1" applyFont="1" applyFill="1" applyBorder="1" applyAlignment="1">
      <alignment horizontal="center" vertical="center" shrinkToFit="1"/>
    </xf>
    <xf numFmtId="1" fontId="15" fillId="14" borderId="38" xfId="2" applyNumberFormat="1" applyFont="1" applyFill="1" applyBorder="1" applyAlignment="1">
      <alignment horizontal="center" vertical="center" shrinkToFit="1"/>
    </xf>
    <xf numFmtId="2" fontId="15" fillId="14" borderId="37" xfId="2" applyNumberFormat="1" applyFont="1" applyFill="1" applyBorder="1" applyAlignment="1">
      <alignment horizontal="center" vertical="center" shrinkToFit="1"/>
    </xf>
    <xf numFmtId="0" fontId="21" fillId="14" borderId="38" xfId="2" applyFont="1" applyFill="1" applyBorder="1" applyAlignment="1">
      <alignment horizontal="center" vertical="center" wrapText="1"/>
    </xf>
    <xf numFmtId="2" fontId="15" fillId="14" borderId="38" xfId="2" applyNumberFormat="1" applyFont="1" applyFill="1" applyBorder="1" applyAlignment="1">
      <alignment horizontal="center" vertical="center" shrinkToFit="1"/>
    </xf>
    <xf numFmtId="2" fontId="22" fillId="13" borderId="41" xfId="2" applyNumberFormat="1" applyFont="1" applyFill="1" applyBorder="1" applyAlignment="1">
      <alignment horizontal="center" vertical="center" shrinkToFit="1"/>
    </xf>
    <xf numFmtId="10" fontId="15" fillId="14" borderId="38" xfId="2" applyNumberFormat="1" applyFont="1" applyFill="1" applyBorder="1" applyAlignment="1">
      <alignment horizontal="center" vertical="center" shrinkToFit="1"/>
    </xf>
    <xf numFmtId="10" fontId="22" fillId="13" borderId="41" xfId="2" applyNumberFormat="1" applyFont="1" applyFill="1" applyBorder="1" applyAlignment="1">
      <alignment horizontal="center" vertical="center" shrinkToFit="1"/>
    </xf>
    <xf numFmtId="10" fontId="15" fillId="14" borderId="42" xfId="2" applyNumberFormat="1" applyFont="1" applyFill="1" applyBorder="1" applyAlignment="1">
      <alignment horizontal="center" vertical="center" shrinkToFit="1"/>
    </xf>
    <xf numFmtId="1" fontId="15" fillId="15" borderId="43" xfId="2" applyNumberFormat="1" applyFont="1" applyFill="1" applyBorder="1" applyAlignment="1">
      <alignment horizontal="center" vertical="center" shrinkToFit="1"/>
    </xf>
    <xf numFmtId="10" fontId="22" fillId="13" borderId="44" xfId="2" applyNumberFormat="1" applyFont="1" applyFill="1" applyBorder="1" applyAlignment="1">
      <alignment horizontal="center" vertical="center" shrinkToFit="1"/>
    </xf>
    <xf numFmtId="0" fontId="19" fillId="10" borderId="9" xfId="2" applyFont="1" applyFill="1" applyBorder="1" applyAlignment="1">
      <alignment horizontal="center" vertical="center" wrapText="1"/>
    </xf>
    <xf numFmtId="1" fontId="15" fillId="11" borderId="17" xfId="2" applyNumberFormat="1" applyFont="1" applyFill="1" applyBorder="1" applyAlignment="1">
      <alignment horizontal="center" vertical="center" shrinkToFit="1"/>
    </xf>
    <xf numFmtId="10" fontId="3" fillId="19" borderId="23" xfId="2" applyNumberFormat="1" applyFont="1" applyFill="1" applyBorder="1" applyAlignment="1">
      <alignment vertical="center"/>
    </xf>
    <xf numFmtId="0" fontId="62" fillId="20" borderId="46" xfId="2" applyFont="1" applyFill="1" applyBorder="1" applyAlignment="1">
      <alignment horizontal="center" vertical="center" wrapText="1"/>
    </xf>
    <xf numFmtId="10" fontId="43" fillId="19" borderId="38" xfId="2" applyNumberFormat="1" applyFont="1" applyFill="1" applyBorder="1" applyAlignment="1">
      <alignment horizontal="center" vertical="center" shrinkToFit="1"/>
    </xf>
    <xf numFmtId="10" fontId="45" fillId="20" borderId="41" xfId="2" applyNumberFormat="1" applyFont="1" applyFill="1" applyBorder="1" applyAlignment="1">
      <alignment horizontal="center" vertical="center" shrinkToFit="1"/>
    </xf>
    <xf numFmtId="2" fontId="43" fillId="19" borderId="38" xfId="2" applyNumberFormat="1" applyFont="1" applyFill="1" applyBorder="1" applyAlignment="1">
      <alignment horizontal="center" vertical="center" shrinkToFit="1"/>
    </xf>
    <xf numFmtId="2" fontId="45" fillId="20" borderId="41" xfId="2" applyNumberFormat="1" applyFont="1" applyFill="1" applyBorder="1" applyAlignment="1">
      <alignment horizontal="center" vertical="center" shrinkToFit="1"/>
    </xf>
    <xf numFmtId="2" fontId="43" fillId="19" borderId="47" xfId="2" applyNumberFormat="1" applyFont="1" applyFill="1" applyBorder="1" applyAlignment="1">
      <alignment horizontal="center" vertical="center" shrinkToFit="1"/>
    </xf>
    <xf numFmtId="1" fontId="43" fillId="16" borderId="48" xfId="2" applyNumberFormat="1" applyFont="1" applyFill="1" applyBorder="1" applyAlignment="1">
      <alignment horizontal="center" vertical="center" shrinkToFit="1"/>
    </xf>
    <xf numFmtId="2" fontId="45" fillId="20" borderId="49" xfId="2" applyNumberFormat="1" applyFont="1" applyFill="1" applyBorder="1" applyAlignment="1">
      <alignment horizontal="center" vertical="center" shrinkToFit="1"/>
    </xf>
    <xf numFmtId="2" fontId="43" fillId="19" borderId="50" xfId="2" applyNumberFormat="1" applyFont="1" applyFill="1" applyBorder="1" applyAlignment="1">
      <alignment horizontal="center" vertical="center" shrinkToFit="1"/>
    </xf>
    <xf numFmtId="1" fontId="43" fillId="16" borderId="51" xfId="2" applyNumberFormat="1" applyFont="1" applyFill="1" applyBorder="1" applyAlignment="1">
      <alignment horizontal="center" vertical="center" shrinkToFit="1"/>
    </xf>
    <xf numFmtId="2" fontId="45" fillId="20" borderId="52" xfId="2" applyNumberFormat="1" applyFont="1" applyFill="1" applyBorder="1" applyAlignment="1">
      <alignment horizontal="center" vertical="center" shrinkToFit="1"/>
    </xf>
    <xf numFmtId="0" fontId="23" fillId="11" borderId="17" xfId="2" applyFont="1" applyFill="1" applyBorder="1" applyAlignment="1">
      <alignment horizontal="center" vertical="center" wrapText="1"/>
    </xf>
    <xf numFmtId="1" fontId="43" fillId="19" borderId="53" xfId="2" applyNumberFormat="1" applyFont="1" applyFill="1" applyBorder="1" applyAlignment="1">
      <alignment horizontal="center" vertical="center" shrinkToFit="1"/>
    </xf>
    <xf numFmtId="1" fontId="43" fillId="16" borderId="54" xfId="2" applyNumberFormat="1" applyFont="1" applyFill="1" applyBorder="1" applyAlignment="1">
      <alignment horizontal="center" vertical="center" shrinkToFit="1"/>
    </xf>
    <xf numFmtId="0" fontId="42" fillId="20" borderId="55" xfId="2" applyFont="1" applyFill="1" applyBorder="1" applyAlignment="1">
      <alignment horizontal="center" vertical="center" wrapText="1"/>
    </xf>
    <xf numFmtId="0" fontId="41" fillId="19" borderId="38" xfId="2" applyFont="1" applyFill="1" applyBorder="1" applyAlignment="1">
      <alignment horizontal="center" vertical="center" wrapText="1"/>
    </xf>
    <xf numFmtId="0" fontId="42" fillId="20" borderId="41" xfId="2" applyFont="1" applyFill="1" applyBorder="1" applyAlignment="1">
      <alignment horizontal="center" vertical="center" wrapText="1"/>
    </xf>
    <xf numFmtId="0" fontId="49" fillId="19" borderId="23" xfId="2" applyFont="1" applyFill="1" applyBorder="1" applyAlignment="1">
      <alignment horizontal="center" vertical="center" wrapText="1"/>
    </xf>
    <xf numFmtId="10" fontId="43" fillId="19" borderId="47" xfId="2" applyNumberFormat="1" applyFont="1" applyFill="1" applyBorder="1" applyAlignment="1">
      <alignment horizontal="center" vertical="center" shrinkToFit="1"/>
    </xf>
    <xf numFmtId="10" fontId="45" fillId="20" borderId="49" xfId="2" applyNumberFormat="1" applyFont="1" applyFill="1" applyBorder="1" applyAlignment="1">
      <alignment horizontal="center" vertical="center" shrinkToFit="1"/>
    </xf>
    <xf numFmtId="0" fontId="19" fillId="20" borderId="32" xfId="2" applyFont="1" applyFill="1" applyBorder="1" applyAlignment="1">
      <alignment horizontal="center" vertical="center" wrapText="1"/>
    </xf>
    <xf numFmtId="10" fontId="43" fillId="19" borderId="31" xfId="2" applyNumberFormat="1" applyFont="1" applyFill="1" applyBorder="1" applyAlignment="1">
      <alignment horizontal="center" vertical="center" shrinkToFit="1"/>
    </xf>
    <xf numFmtId="10" fontId="45" fillId="20" borderId="33" xfId="2" applyNumberFormat="1" applyFont="1" applyFill="1" applyBorder="1" applyAlignment="1">
      <alignment horizontal="center" vertical="center" shrinkToFit="1"/>
    </xf>
    <xf numFmtId="2" fontId="43" fillId="19" borderId="31" xfId="2" applyNumberFormat="1" applyFont="1" applyFill="1" applyBorder="1" applyAlignment="1">
      <alignment horizontal="center" vertical="center" shrinkToFit="1"/>
    </xf>
    <xf numFmtId="2" fontId="45" fillId="20" borderId="33" xfId="2" applyNumberFormat="1" applyFont="1" applyFill="1" applyBorder="1" applyAlignment="1">
      <alignment horizontal="center" vertical="center" shrinkToFit="1"/>
    </xf>
    <xf numFmtId="2" fontId="43" fillId="19" borderId="34" xfId="2" applyNumberFormat="1" applyFont="1" applyFill="1" applyBorder="1" applyAlignment="1">
      <alignment horizontal="center" vertical="center" shrinkToFit="1"/>
    </xf>
    <xf numFmtId="1" fontId="43" fillId="16" borderId="35" xfId="2" applyNumberFormat="1" applyFont="1" applyFill="1" applyBorder="1" applyAlignment="1">
      <alignment horizontal="center" vertical="center" shrinkToFit="1"/>
    </xf>
    <xf numFmtId="2" fontId="45" fillId="20" borderId="36" xfId="2" applyNumberFormat="1" applyFont="1" applyFill="1" applyBorder="1" applyAlignment="1">
      <alignment horizontal="center" vertical="center" shrinkToFit="1"/>
    </xf>
    <xf numFmtId="0" fontId="62" fillId="20" borderId="24" xfId="2" applyFont="1" applyFill="1" applyBorder="1" applyAlignment="1">
      <alignment horizontal="center" vertical="center" wrapText="1"/>
    </xf>
    <xf numFmtId="10" fontId="43" fillId="19" borderId="23" xfId="2" applyNumberFormat="1" applyFont="1" applyFill="1" applyBorder="1" applyAlignment="1">
      <alignment horizontal="center" vertical="center" shrinkToFit="1"/>
    </xf>
    <xf numFmtId="10" fontId="45" fillId="20" borderId="24" xfId="2" applyNumberFormat="1" applyFont="1" applyFill="1" applyBorder="1" applyAlignment="1">
      <alignment horizontal="center" vertical="center" shrinkToFit="1"/>
    </xf>
    <xf numFmtId="2" fontId="43" fillId="19" borderId="23" xfId="2" applyNumberFormat="1" applyFont="1" applyFill="1" applyBorder="1" applyAlignment="1">
      <alignment horizontal="center" vertical="center" shrinkToFit="1"/>
    </xf>
    <xf numFmtId="0" fontId="64" fillId="20" borderId="24" xfId="0" applyFont="1" applyFill="1" applyBorder="1" applyAlignment="1">
      <alignment horizontal="center"/>
    </xf>
    <xf numFmtId="2" fontId="43" fillId="19" borderId="25" xfId="2" applyNumberFormat="1" applyFont="1" applyFill="1" applyBorder="1" applyAlignment="1">
      <alignment horizontal="center" vertical="center" shrinkToFit="1"/>
    </xf>
    <xf numFmtId="0" fontId="44" fillId="16" borderId="26" xfId="0" applyFont="1" applyFill="1" applyBorder="1" applyAlignment="1">
      <alignment horizontal="center" vertical="center"/>
    </xf>
    <xf numFmtId="0" fontId="64" fillId="20" borderId="27" xfId="0" applyFont="1" applyFill="1" applyBorder="1" applyAlignment="1">
      <alignment horizontal="center"/>
    </xf>
    <xf numFmtId="0" fontId="19" fillId="20" borderId="24" xfId="2" applyFont="1" applyFill="1" applyBorder="1" applyAlignment="1">
      <alignment horizontal="center" vertical="center" wrapText="1"/>
    </xf>
    <xf numFmtId="1" fontId="43" fillId="19" borderId="56" xfId="2" applyNumberFormat="1" applyFont="1" applyFill="1" applyBorder="1" applyAlignment="1">
      <alignment horizontal="center" vertical="center" shrinkToFit="1"/>
    </xf>
    <xf numFmtId="1" fontId="43" fillId="16" borderId="57" xfId="2" applyNumberFormat="1" applyFont="1" applyFill="1" applyBorder="1" applyAlignment="1">
      <alignment horizontal="center" vertical="center" shrinkToFit="1"/>
    </xf>
    <xf numFmtId="0" fontId="63" fillId="20" borderId="58" xfId="2" applyFont="1" applyFill="1" applyBorder="1" applyAlignment="1">
      <alignment horizontal="center" vertical="center" wrapText="1"/>
    </xf>
    <xf numFmtId="0" fontId="41" fillId="19" borderId="31" xfId="2" applyFont="1" applyFill="1" applyBorder="1" applyAlignment="1">
      <alignment horizontal="center" vertical="center" wrapText="1"/>
    </xf>
    <xf numFmtId="0" fontId="63" fillId="20" borderId="33" xfId="2" applyFont="1" applyFill="1" applyBorder="1" applyAlignment="1">
      <alignment horizontal="center" vertical="center" wrapText="1"/>
    </xf>
    <xf numFmtId="166" fontId="43" fillId="19" borderId="31" xfId="2" applyNumberFormat="1" applyFont="1" applyFill="1" applyBorder="1" applyAlignment="1">
      <alignment horizontal="center" vertical="center" shrinkToFit="1"/>
    </xf>
    <xf numFmtId="10" fontId="43" fillId="19" borderId="34" xfId="2" applyNumberFormat="1" applyFont="1" applyFill="1" applyBorder="1" applyAlignment="1">
      <alignment horizontal="center" vertical="center" shrinkToFit="1"/>
    </xf>
    <xf numFmtId="10" fontId="45" fillId="20" borderId="36" xfId="2" applyNumberFormat="1" applyFont="1" applyFill="1" applyBorder="1" applyAlignment="1">
      <alignment horizontal="center" vertical="center" shrinkToFit="1"/>
    </xf>
    <xf numFmtId="1" fontId="43" fillId="19" borderId="59" xfId="2" applyNumberFormat="1" applyFont="1" applyFill="1" applyBorder="1" applyAlignment="1">
      <alignment horizontal="center" vertical="center" shrinkToFit="1"/>
    </xf>
    <xf numFmtId="0" fontId="44" fillId="16" borderId="60" xfId="0" applyFont="1" applyFill="1" applyBorder="1" applyAlignment="1">
      <alignment horizontal="center" vertical="center"/>
    </xf>
    <xf numFmtId="0" fontId="64" fillId="20" borderId="61" xfId="0" applyFont="1" applyFill="1" applyBorder="1" applyAlignment="1">
      <alignment horizontal="center"/>
    </xf>
    <xf numFmtId="0" fontId="41" fillId="19" borderId="23" xfId="2" applyFont="1" applyFill="1" applyBorder="1" applyAlignment="1">
      <alignment horizontal="center" vertical="center" wrapText="1"/>
    </xf>
    <xf numFmtId="10" fontId="43" fillId="19" borderId="25" xfId="2" applyNumberFormat="1" applyFont="1" applyFill="1" applyBorder="1" applyAlignment="1">
      <alignment horizontal="center" vertical="center" shrinkToFit="1"/>
    </xf>
    <xf numFmtId="10" fontId="45" fillId="20" borderId="27" xfId="2" applyNumberFormat="1" applyFont="1" applyFill="1" applyBorder="1" applyAlignment="1">
      <alignment horizontal="center" vertical="center" shrinkToFit="1"/>
    </xf>
    <xf numFmtId="2" fontId="43" fillId="19" borderId="62" xfId="2" applyNumberFormat="1" applyFont="1" applyFill="1" applyBorder="1" applyAlignment="1">
      <alignment horizontal="center" vertical="center" shrinkToFit="1"/>
    </xf>
    <xf numFmtId="1" fontId="43" fillId="16" borderId="63" xfId="2" applyNumberFormat="1" applyFont="1" applyFill="1" applyBorder="1" applyAlignment="1">
      <alignment horizontal="center" vertical="center" shrinkToFit="1"/>
    </xf>
    <xf numFmtId="2" fontId="45" fillId="20" borderId="64" xfId="2" applyNumberFormat="1" applyFont="1" applyFill="1" applyBorder="1" applyAlignment="1">
      <alignment horizontal="center" vertical="center" shrinkToFit="1"/>
    </xf>
    <xf numFmtId="2" fontId="43" fillId="19" borderId="65" xfId="2" applyNumberFormat="1" applyFont="1" applyFill="1" applyBorder="1" applyAlignment="1">
      <alignment horizontal="center" vertical="center" shrinkToFit="1"/>
    </xf>
    <xf numFmtId="0" fontId="44" fillId="16" borderId="66" xfId="0" applyFont="1" applyFill="1" applyBorder="1" applyAlignment="1">
      <alignment horizontal="center" vertical="center"/>
    </xf>
    <xf numFmtId="0" fontId="64" fillId="20" borderId="67" xfId="0" applyFont="1" applyFill="1" applyBorder="1" applyAlignment="1">
      <alignment horizontal="center" vertical="center"/>
    </xf>
    <xf numFmtId="0" fontId="64" fillId="20" borderId="24" xfId="0" applyFont="1" applyFill="1" applyBorder="1" applyAlignment="1">
      <alignment horizontal="center" vertical="center"/>
    </xf>
    <xf numFmtId="0" fontId="64" fillId="20" borderId="27" xfId="0" applyFont="1" applyFill="1" applyBorder="1" applyAlignment="1">
      <alignment horizontal="center" vertical="center"/>
    </xf>
    <xf numFmtId="0" fontId="40" fillId="19" borderId="27"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0" borderId="0" xfId="0" applyFont="1" applyAlignment="1">
      <alignment horizontal="center" vertical="top"/>
    </xf>
    <xf numFmtId="0" fontId="18" fillId="0" borderId="1" xfId="0" applyFont="1" applyBorder="1" applyAlignment="1">
      <alignment vertical="top"/>
    </xf>
    <xf numFmtId="0" fontId="18" fillId="0" borderId="0" xfId="0" applyFont="1" applyAlignment="1">
      <alignment vertical="top"/>
    </xf>
    <xf numFmtId="164" fontId="29" fillId="2" borderId="10" xfId="0" applyNumberFormat="1" applyFont="1" applyFill="1" applyBorder="1" applyAlignment="1">
      <alignment horizontal="center" vertical="center" shrinkToFit="1"/>
    </xf>
    <xf numFmtId="1" fontId="13" fillId="21" borderId="23" xfId="0" applyNumberFormat="1" applyFont="1" applyFill="1" applyBorder="1" applyAlignment="1">
      <alignment horizontal="center" vertical="center" shrinkToFit="1"/>
    </xf>
    <xf numFmtId="1" fontId="14" fillId="19" borderId="24" xfId="0" applyNumberFormat="1" applyFont="1" applyFill="1" applyBorder="1" applyAlignment="1">
      <alignment horizontal="center" vertical="center" shrinkToFit="1"/>
    </xf>
    <xf numFmtId="3" fontId="13" fillId="21" borderId="23" xfId="0" applyNumberFormat="1" applyFont="1" applyFill="1" applyBorder="1" applyAlignment="1">
      <alignment horizontal="center" vertical="center" shrinkToFit="1"/>
    </xf>
    <xf numFmtId="3" fontId="14" fillId="19" borderId="24" xfId="0" applyNumberFormat="1" applyFont="1" applyFill="1" applyBorder="1" applyAlignment="1">
      <alignment horizontal="center" vertical="center" shrinkToFit="1"/>
    </xf>
    <xf numFmtId="1" fontId="13" fillId="19" borderId="24" xfId="0" applyNumberFormat="1" applyFont="1" applyFill="1" applyBorder="1" applyAlignment="1">
      <alignment horizontal="center" vertical="center" shrinkToFit="1"/>
    </xf>
    <xf numFmtId="165" fontId="13" fillId="12" borderId="25" xfId="0" applyNumberFormat="1" applyFont="1" applyFill="1" applyBorder="1" applyAlignment="1">
      <alignment horizontal="center" vertical="center" shrinkToFit="1"/>
    </xf>
    <xf numFmtId="165" fontId="13" fillId="12" borderId="27" xfId="0" applyNumberFormat="1" applyFont="1" applyFill="1" applyBorder="1" applyAlignment="1">
      <alignment horizontal="center" vertical="center" shrinkToFit="1"/>
    </xf>
    <xf numFmtId="1" fontId="13" fillId="21" borderId="23" xfId="1" applyNumberFormat="1" applyFont="1" applyFill="1" applyBorder="1" applyAlignment="1">
      <alignment horizontal="center" vertical="center" shrinkToFit="1"/>
    </xf>
    <xf numFmtId="1" fontId="14" fillId="19" borderId="24" xfId="1" applyNumberFormat="1" applyFont="1" applyFill="1" applyBorder="1" applyAlignment="1">
      <alignment horizontal="center" vertical="center" shrinkToFit="1"/>
    </xf>
    <xf numFmtId="3" fontId="13" fillId="21" borderId="23" xfId="1" applyNumberFormat="1" applyFont="1" applyFill="1" applyBorder="1" applyAlignment="1">
      <alignment horizontal="center" vertical="center" shrinkToFit="1"/>
    </xf>
    <xf numFmtId="3" fontId="14" fillId="19" borderId="24" xfId="1" applyNumberFormat="1" applyFont="1" applyFill="1" applyBorder="1" applyAlignment="1">
      <alignment horizontal="center" vertical="center" shrinkToFit="1"/>
    </xf>
    <xf numFmtId="0" fontId="31" fillId="19" borderId="24" xfId="1" applyFont="1" applyFill="1" applyBorder="1" applyAlignment="1">
      <alignment horizontal="center" vertical="center" wrapText="1"/>
    </xf>
    <xf numFmtId="1" fontId="13" fillId="19" borderId="24" xfId="1" applyNumberFormat="1" applyFont="1" applyFill="1" applyBorder="1" applyAlignment="1">
      <alignment horizontal="center" vertical="center" shrinkToFit="1"/>
    </xf>
    <xf numFmtId="165" fontId="13" fillId="12" borderId="25" xfId="1" applyNumberFormat="1" applyFont="1" applyFill="1" applyBorder="1" applyAlignment="1">
      <alignment horizontal="center" vertical="center" shrinkToFit="1"/>
    </xf>
    <xf numFmtId="165" fontId="13" fillId="12" borderId="27" xfId="1" applyNumberFormat="1" applyFont="1" applyFill="1" applyBorder="1" applyAlignment="1">
      <alignment horizontal="center" vertical="center" shrinkToFit="1"/>
    </xf>
    <xf numFmtId="0" fontId="17" fillId="2" borderId="10" xfId="0" applyFont="1" applyFill="1" applyBorder="1" applyAlignment="1">
      <alignment horizontal="center" vertical="center" wrapText="1"/>
    </xf>
    <xf numFmtId="0" fontId="17" fillId="17" borderId="10" xfId="0" applyFont="1" applyFill="1" applyBorder="1" applyAlignment="1">
      <alignment horizontal="center" vertical="center" wrapText="1"/>
    </xf>
    <xf numFmtId="0" fontId="55" fillId="2" borderId="10" xfId="0" applyFont="1" applyFill="1" applyBorder="1" applyAlignment="1">
      <alignment horizontal="center" vertical="center" wrapText="1"/>
    </xf>
    <xf numFmtId="1" fontId="53" fillId="19" borderId="23" xfId="0" applyNumberFormat="1" applyFont="1" applyFill="1" applyBorder="1" applyAlignment="1">
      <alignment horizontal="center" vertical="center" shrinkToFit="1"/>
    </xf>
    <xf numFmtId="1" fontId="53" fillId="17" borderId="23" xfId="0" applyNumberFormat="1" applyFont="1" applyFill="1" applyBorder="1" applyAlignment="1">
      <alignment horizontal="center" vertical="center" shrinkToFit="1"/>
    </xf>
    <xf numFmtId="3" fontId="53" fillId="19" borderId="23" xfId="0" applyNumberFormat="1" applyFont="1" applyFill="1" applyBorder="1" applyAlignment="1">
      <alignment horizontal="center" vertical="center" shrinkToFit="1"/>
    </xf>
    <xf numFmtId="3" fontId="53" fillId="17" borderId="23" xfId="0" applyNumberFormat="1" applyFont="1" applyFill="1" applyBorder="1" applyAlignment="1">
      <alignment horizontal="center" vertical="center" shrinkToFit="1"/>
    </xf>
    <xf numFmtId="3" fontId="53" fillId="19" borderId="25" xfId="0" applyNumberFormat="1" applyFont="1" applyFill="1" applyBorder="1" applyAlignment="1">
      <alignment horizontal="center" vertical="center" shrinkToFit="1"/>
    </xf>
    <xf numFmtId="1" fontId="51" fillId="2" borderId="10" xfId="0" applyNumberFormat="1" applyFont="1" applyFill="1" applyBorder="1" applyAlignment="1">
      <alignment horizontal="center" vertical="center" shrinkToFit="1"/>
    </xf>
    <xf numFmtId="0" fontId="50" fillId="2" borderId="10" xfId="0" applyFont="1" applyFill="1" applyBorder="1" applyAlignment="1">
      <alignment horizontal="center" vertical="center" wrapText="1"/>
    </xf>
    <xf numFmtId="1" fontId="53" fillId="17" borderId="10" xfId="0" applyNumberFormat="1" applyFont="1" applyFill="1" applyBorder="1" applyAlignment="1">
      <alignment horizontal="center" vertical="center" shrinkToFit="1"/>
    </xf>
    <xf numFmtId="3" fontId="51" fillId="2" borderId="10" xfId="0" applyNumberFormat="1" applyFont="1" applyFill="1" applyBorder="1" applyAlignment="1">
      <alignment horizontal="center" vertical="center" shrinkToFit="1"/>
    </xf>
    <xf numFmtId="3" fontId="51" fillId="2" borderId="71" xfId="0" applyNumberFormat="1" applyFont="1" applyFill="1" applyBorder="1" applyAlignment="1">
      <alignment horizontal="center" vertical="center" shrinkToFit="1"/>
    </xf>
    <xf numFmtId="1" fontId="53" fillId="7" borderId="23" xfId="1" applyNumberFormat="1" applyFont="1" applyFill="1" applyBorder="1" applyAlignment="1">
      <alignment horizontal="center" vertical="center" shrinkToFit="1"/>
    </xf>
    <xf numFmtId="1" fontId="51" fillId="6" borderId="24" xfId="1" applyNumberFormat="1" applyFont="1" applyFill="1" applyBorder="1" applyAlignment="1">
      <alignment horizontal="center" vertical="center" shrinkToFit="1"/>
    </xf>
    <xf numFmtId="0" fontId="54" fillId="6" borderId="24" xfId="1" applyFont="1" applyFill="1" applyBorder="1" applyAlignment="1">
      <alignment horizontal="center" vertical="center" wrapText="1"/>
    </xf>
    <xf numFmtId="1" fontId="53" fillId="17" borderId="23" xfId="1" applyNumberFormat="1" applyFont="1" applyFill="1" applyBorder="1" applyAlignment="1">
      <alignment horizontal="center" vertical="center" shrinkToFit="1"/>
    </xf>
    <xf numFmtId="1" fontId="53" fillId="17" borderId="24" xfId="1" applyNumberFormat="1" applyFont="1" applyFill="1" applyBorder="1" applyAlignment="1">
      <alignment horizontal="center" vertical="center" shrinkToFit="1"/>
    </xf>
    <xf numFmtId="3" fontId="53" fillId="7" borderId="23" xfId="1" applyNumberFormat="1" applyFont="1" applyFill="1" applyBorder="1" applyAlignment="1">
      <alignment horizontal="center" vertical="center" shrinkToFit="1"/>
    </xf>
    <xf numFmtId="3" fontId="53" fillId="17" borderId="23" xfId="1" applyNumberFormat="1" applyFont="1" applyFill="1" applyBorder="1" applyAlignment="1">
      <alignment horizontal="center" vertical="center" shrinkToFit="1"/>
    </xf>
    <xf numFmtId="3" fontId="51" fillId="6" borderId="24" xfId="1" applyNumberFormat="1" applyFont="1" applyFill="1" applyBorder="1" applyAlignment="1">
      <alignment horizontal="center" vertical="center" shrinkToFit="1"/>
    </xf>
    <xf numFmtId="3" fontId="53" fillId="7" borderId="25" xfId="1" applyNumberFormat="1" applyFont="1" applyFill="1" applyBorder="1" applyAlignment="1">
      <alignment horizontal="center" vertical="center" shrinkToFit="1"/>
    </xf>
    <xf numFmtId="3" fontId="51" fillId="6" borderId="27" xfId="1" applyNumberFormat="1" applyFont="1" applyFill="1" applyBorder="1" applyAlignment="1">
      <alignment horizontal="center" vertical="center" shrinkToFit="1"/>
    </xf>
    <xf numFmtId="0" fontId="9" fillId="21" borderId="23" xfId="0" applyFont="1" applyFill="1" applyBorder="1" applyAlignment="1">
      <alignment horizontal="center" vertical="center" wrapText="1"/>
    </xf>
    <xf numFmtId="0" fontId="21" fillId="19" borderId="68" xfId="0" applyFont="1" applyFill="1" applyBorder="1" applyAlignment="1">
      <alignment horizontal="center" vertical="center" wrapText="1"/>
    </xf>
    <xf numFmtId="0" fontId="9" fillId="21" borderId="23" xfId="1" applyFont="1" applyFill="1" applyBorder="1" applyAlignment="1">
      <alignment horizontal="center" vertical="center" wrapText="1"/>
    </xf>
    <xf numFmtId="0" fontId="21" fillId="19" borderId="68" xfId="1" applyFont="1" applyFill="1" applyBorder="1" applyAlignment="1">
      <alignment horizontal="center" vertical="center" wrapText="1"/>
    </xf>
    <xf numFmtId="0" fontId="40" fillId="20" borderId="61" xfId="0" applyFont="1" applyFill="1" applyBorder="1" applyAlignment="1">
      <alignment horizontal="center" vertical="center" wrapText="1"/>
    </xf>
    <xf numFmtId="0" fontId="33" fillId="18" borderId="0" xfId="2" applyFont="1" applyFill="1" applyAlignment="1">
      <alignment horizontal="center" vertical="center"/>
    </xf>
    <xf numFmtId="1" fontId="34" fillId="18" borderId="0" xfId="0" applyNumberFormat="1" applyFont="1" applyFill="1" applyAlignment="1">
      <alignment horizontal="center" vertical="center"/>
    </xf>
    <xf numFmtId="1" fontId="35" fillId="18" borderId="0" xfId="0" applyNumberFormat="1" applyFont="1" applyFill="1" applyAlignment="1">
      <alignment horizontal="center" vertical="center"/>
    </xf>
    <xf numFmtId="1" fontId="36" fillId="18" borderId="0" xfId="0" applyNumberFormat="1" applyFont="1" applyFill="1" applyAlignment="1">
      <alignment horizontal="center"/>
    </xf>
    <xf numFmtId="0" fontId="18" fillId="0" borderId="0" xfId="0" applyFont="1" applyAlignment="1">
      <alignment horizontal="center" vertical="top" wrapText="1"/>
    </xf>
    <xf numFmtId="0" fontId="17" fillId="0" borderId="0" xfId="0" applyFont="1" applyAlignment="1">
      <alignment horizontal="center" vertical="top" wrapText="1"/>
    </xf>
    <xf numFmtId="1" fontId="65" fillId="8" borderId="59" xfId="1" applyNumberFormat="1" applyFont="1" applyFill="1" applyBorder="1" applyAlignment="1">
      <alignment horizontal="center" vertical="center" wrapText="1" shrinkToFit="1"/>
    </xf>
    <xf numFmtId="1" fontId="65" fillId="8" borderId="61" xfId="1" applyNumberFormat="1" applyFont="1" applyFill="1" applyBorder="1" applyAlignment="1">
      <alignment horizontal="center" vertical="center" wrapText="1" shrinkToFit="1"/>
    </xf>
    <xf numFmtId="0" fontId="36" fillId="0" borderId="0" xfId="0" applyFont="1" applyAlignment="1">
      <alignment horizontal="center" wrapText="1"/>
    </xf>
    <xf numFmtId="0" fontId="0" fillId="0" borderId="0" xfId="0" applyAlignment="1">
      <alignment horizontal="center" wrapText="1"/>
    </xf>
    <xf numFmtId="0" fontId="6" fillId="2" borderId="2"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 fillId="12" borderId="2"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32" fillId="2" borderId="14" xfId="0" applyFont="1" applyFill="1" applyBorder="1" applyAlignment="1">
      <alignment horizontal="center" vertical="center" wrapText="1"/>
    </xf>
    <xf numFmtId="0" fontId="32" fillId="2" borderId="16" xfId="0" applyFont="1" applyFill="1" applyBorder="1" applyAlignment="1">
      <alignment horizontal="center" vertical="center" wrapText="1"/>
    </xf>
    <xf numFmtId="1" fontId="65" fillId="8" borderId="13" xfId="1" applyNumberFormat="1" applyFont="1" applyFill="1" applyBorder="1" applyAlignment="1">
      <alignment horizontal="center" vertical="center" wrapText="1" shrinkToFit="1"/>
    </xf>
    <xf numFmtId="1" fontId="65" fillId="8" borderId="14" xfId="1" applyNumberFormat="1" applyFont="1" applyFill="1" applyBorder="1" applyAlignment="1">
      <alignment horizontal="center" vertical="center" wrapText="1" shrinkToFi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0" xfId="0" applyFont="1" applyFill="1" applyBorder="1" applyAlignment="1">
      <alignment horizontal="center" vertical="center" wrapText="1"/>
    </xf>
    <xf numFmtId="1" fontId="28" fillId="2" borderId="2" xfId="0" applyNumberFormat="1" applyFont="1" applyFill="1" applyBorder="1" applyAlignment="1">
      <alignment horizontal="center" vertical="center" shrinkToFit="1"/>
    </xf>
    <xf numFmtId="1" fontId="28" fillId="2" borderId="10" xfId="0" applyNumberFormat="1" applyFont="1" applyFill="1" applyBorder="1" applyAlignment="1">
      <alignment horizontal="center" vertical="center" shrinkToFit="1"/>
    </xf>
    <xf numFmtId="1" fontId="51" fillId="8" borderId="13" xfId="1" applyNumberFormat="1" applyFont="1" applyFill="1" applyBorder="1" applyAlignment="1">
      <alignment horizontal="center" vertical="center" wrapText="1" shrinkToFit="1"/>
    </xf>
    <xf numFmtId="1" fontId="51" fillId="8" borderId="14" xfId="1" applyNumberFormat="1" applyFont="1" applyFill="1" applyBorder="1" applyAlignment="1">
      <alignment horizontal="center" vertical="center" wrapText="1" shrinkToFit="1"/>
    </xf>
    <xf numFmtId="1" fontId="51" fillId="8" borderId="59" xfId="1" applyNumberFormat="1" applyFont="1" applyFill="1" applyBorder="1" applyAlignment="1">
      <alignment horizontal="center" vertical="center" wrapText="1" shrinkToFit="1"/>
    </xf>
    <xf numFmtId="1" fontId="51" fillId="8" borderId="61" xfId="1" applyNumberFormat="1" applyFont="1" applyFill="1" applyBorder="1" applyAlignment="1">
      <alignment horizontal="center" vertical="center" wrapText="1" shrinkToFit="1"/>
    </xf>
    <xf numFmtId="0" fontId="52" fillId="6" borderId="68" xfId="1" applyFont="1" applyFill="1" applyBorder="1" applyAlignment="1">
      <alignment horizontal="center" vertical="center" wrapText="1"/>
    </xf>
    <xf numFmtId="0" fontId="52" fillId="6" borderId="69" xfId="1" applyFont="1" applyFill="1" applyBorder="1" applyAlignment="1">
      <alignment horizontal="center" vertical="center" wrapText="1"/>
    </xf>
    <xf numFmtId="3" fontId="53" fillId="7" borderId="72" xfId="1" applyNumberFormat="1" applyFont="1" applyFill="1" applyBorder="1" applyAlignment="1">
      <alignment horizontal="center" vertical="center" wrapText="1" shrinkToFit="1"/>
    </xf>
    <xf numFmtId="3" fontId="53" fillId="7" borderId="73" xfId="1" applyNumberFormat="1" applyFont="1" applyFill="1" applyBorder="1" applyAlignment="1">
      <alignment horizontal="center" vertical="center" wrapText="1" shrinkToFit="1"/>
    </xf>
    <xf numFmtId="0" fontId="66" fillId="0" borderId="0" xfId="0" applyFont="1" applyAlignment="1">
      <alignment horizontal="center" wrapText="1"/>
    </xf>
    <xf numFmtId="0" fontId="67" fillId="0" borderId="0" xfId="0" applyFont="1" applyAlignment="1">
      <alignment horizontal="center" wrapText="1"/>
    </xf>
    <xf numFmtId="0" fontId="17"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19" borderId="59" xfId="0" applyFont="1" applyFill="1" applyBorder="1" applyAlignment="1">
      <alignment horizontal="center" vertical="center" wrapText="1"/>
    </xf>
    <xf numFmtId="0" fontId="17" fillId="19" borderId="23" xfId="0" applyFont="1" applyFill="1" applyBorder="1" applyAlignment="1">
      <alignment horizontal="center" vertical="center" wrapText="1"/>
    </xf>
    <xf numFmtId="0" fontId="52" fillId="2" borderId="70" xfId="0" applyFont="1" applyFill="1" applyBorder="1" applyAlignment="1">
      <alignment horizontal="center" vertical="center" wrapText="1"/>
    </xf>
    <xf numFmtId="0" fontId="52" fillId="2" borderId="15" xfId="0" applyFont="1" applyFill="1" applyBorder="1" applyAlignment="1">
      <alignment horizontal="center" vertical="center" wrapText="1"/>
    </xf>
    <xf numFmtId="0" fontId="17" fillId="5" borderId="23" xfId="1" applyFont="1" applyFill="1" applyBorder="1" applyAlignment="1">
      <alignment horizontal="center" vertical="center" wrapText="1"/>
    </xf>
    <xf numFmtId="0" fontId="17" fillId="0" borderId="0" xfId="2" applyFont="1" applyAlignment="1">
      <alignment horizontal="center" vertical="top" wrapText="1"/>
    </xf>
    <xf numFmtId="0" fontId="18" fillId="0" borderId="0" xfId="2" applyFont="1" applyAlignment="1">
      <alignment horizontal="center" vertical="top" wrapText="1"/>
    </xf>
    <xf numFmtId="0" fontId="9" fillId="11" borderId="4" xfId="2" applyFont="1" applyFill="1" applyBorder="1" applyAlignment="1">
      <alignment horizontal="center" vertical="center" wrapText="1"/>
    </xf>
    <xf numFmtId="0" fontId="9" fillId="11" borderId="5" xfId="2" applyFont="1" applyFill="1" applyBorder="1" applyAlignment="1">
      <alignment horizontal="center" vertical="center" wrapText="1"/>
    </xf>
    <xf numFmtId="0" fontId="9" fillId="11" borderId="6" xfId="2" applyFont="1" applyFill="1" applyBorder="1" applyAlignment="1">
      <alignment horizontal="center" vertical="center" wrapText="1"/>
    </xf>
    <xf numFmtId="0" fontId="21" fillId="11" borderId="4" xfId="2" applyFont="1" applyFill="1" applyBorder="1" applyAlignment="1">
      <alignment horizontal="center" vertical="center" wrapText="1"/>
    </xf>
    <xf numFmtId="0" fontId="21" fillId="11" borderId="5" xfId="2" applyFont="1" applyFill="1" applyBorder="1" applyAlignment="1">
      <alignment horizontal="center" vertical="center" wrapText="1"/>
    </xf>
    <xf numFmtId="0" fontId="21" fillId="11" borderId="6" xfId="2" applyFont="1" applyFill="1" applyBorder="1" applyAlignment="1">
      <alignment horizontal="center" vertical="center" wrapText="1"/>
    </xf>
    <xf numFmtId="0" fontId="4" fillId="9" borderId="10" xfId="2" applyFont="1" applyFill="1" applyBorder="1" applyAlignment="1">
      <alignment horizontal="center" vertical="center" wrapText="1"/>
    </xf>
    <xf numFmtId="0" fontId="4" fillId="9" borderId="11" xfId="2" applyFont="1" applyFill="1" applyBorder="1" applyAlignment="1">
      <alignment horizontal="center" vertical="center" wrapText="1"/>
    </xf>
    <xf numFmtId="0" fontId="1" fillId="23" borderId="20" xfId="1" applyFont="1" applyFill="1" applyBorder="1" applyAlignment="1">
      <alignment horizontal="center" vertical="center" wrapText="1"/>
    </xf>
    <xf numFmtId="0" fontId="1" fillId="23" borderId="21" xfId="1" applyFont="1" applyFill="1" applyBorder="1" applyAlignment="1">
      <alignment horizontal="center" vertical="center" wrapText="1"/>
    </xf>
    <xf numFmtId="0" fontId="1" fillId="23" borderId="22" xfId="1" applyFont="1" applyFill="1" applyBorder="1" applyAlignment="1">
      <alignment horizontal="center" vertical="center" wrapText="1"/>
    </xf>
    <xf numFmtId="0" fontId="9" fillId="22" borderId="39" xfId="2" applyFont="1" applyFill="1" applyBorder="1" applyAlignment="1">
      <alignment horizontal="center" vertical="center" wrapText="1"/>
    </xf>
    <xf numFmtId="0" fontId="9" fillId="22" borderId="19" xfId="2" applyFont="1" applyFill="1" applyBorder="1" applyAlignment="1">
      <alignment horizontal="center" vertical="center" wrapText="1"/>
    </xf>
    <xf numFmtId="0" fontId="9" fillId="22" borderId="40" xfId="2" applyFont="1" applyFill="1" applyBorder="1" applyAlignment="1">
      <alignment horizontal="center" vertical="center" wrapText="1"/>
    </xf>
    <xf numFmtId="0" fontId="46" fillId="19" borderId="45" xfId="2" applyFont="1" applyFill="1" applyBorder="1" applyAlignment="1">
      <alignment horizontal="center" vertical="center" wrapText="1"/>
    </xf>
    <xf numFmtId="0" fontId="46" fillId="19" borderId="0" xfId="2" applyFont="1" applyFill="1" applyAlignment="1">
      <alignment horizontal="center" vertical="center" wrapText="1"/>
    </xf>
    <xf numFmtId="0" fontId="46" fillId="19" borderId="18" xfId="2" applyFont="1" applyFill="1" applyBorder="1" applyAlignment="1">
      <alignment horizontal="center" vertical="center" wrapText="1"/>
    </xf>
    <xf numFmtId="0" fontId="16" fillId="18" borderId="0" xfId="2" applyFill="1" applyAlignment="1">
      <alignment horizontal="center" vertical="top"/>
    </xf>
    <xf numFmtId="0" fontId="23" fillId="11" borderId="4" xfId="2" applyFont="1" applyFill="1" applyBorder="1" applyAlignment="1">
      <alignment horizontal="center" vertical="center" wrapText="1"/>
    </xf>
    <xf numFmtId="0" fontId="23" fillId="11" borderId="5" xfId="2" applyFont="1" applyFill="1" applyBorder="1" applyAlignment="1">
      <alignment horizontal="center" vertical="center" wrapText="1"/>
    </xf>
    <xf numFmtId="0" fontId="23" fillId="11" borderId="6" xfId="2" applyFont="1" applyFill="1" applyBorder="1" applyAlignment="1">
      <alignment horizontal="center" vertical="center" wrapText="1"/>
    </xf>
    <xf numFmtId="0" fontId="2" fillId="4" borderId="4" xfId="2" applyFont="1" applyFill="1" applyBorder="1" applyAlignment="1">
      <alignment horizontal="center" vertical="center" wrapText="1"/>
    </xf>
    <xf numFmtId="0" fontId="2" fillId="4" borderId="5" xfId="2" applyFont="1" applyFill="1" applyBorder="1" applyAlignment="1">
      <alignment horizontal="center" vertical="center" wrapText="1"/>
    </xf>
    <xf numFmtId="0" fontId="2" fillId="4" borderId="6" xfId="2" applyFont="1" applyFill="1" applyBorder="1" applyAlignment="1">
      <alignment horizontal="center" vertical="center" wrapText="1"/>
    </xf>
    <xf numFmtId="0" fontId="7" fillId="4" borderId="4" xfId="2" applyFont="1" applyFill="1" applyBorder="1" applyAlignment="1">
      <alignment horizontal="center" vertical="center" wrapText="1"/>
    </xf>
    <xf numFmtId="0" fontId="7" fillId="4" borderId="5" xfId="2" applyFont="1" applyFill="1" applyBorder="1" applyAlignment="1">
      <alignment horizontal="center" vertical="center" wrapText="1"/>
    </xf>
    <xf numFmtId="0" fontId="7" fillId="4" borderId="6" xfId="2" applyFont="1" applyFill="1" applyBorder="1" applyAlignment="1">
      <alignment horizontal="center" vertical="center" wrapText="1"/>
    </xf>
    <xf numFmtId="0" fontId="9" fillId="22" borderId="28" xfId="2" applyFont="1" applyFill="1" applyBorder="1" applyAlignment="1">
      <alignment horizontal="center" vertical="center" wrapText="1"/>
    </xf>
    <xf numFmtId="0" fontId="9" fillId="22" borderId="29" xfId="2" applyFont="1" applyFill="1" applyBorder="1" applyAlignment="1">
      <alignment horizontal="center" vertical="center" wrapText="1"/>
    </xf>
    <xf numFmtId="0" fontId="9" fillId="22" borderId="30" xfId="2" applyFont="1" applyFill="1" applyBorder="1" applyAlignment="1">
      <alignment horizontal="center" vertical="center" wrapText="1"/>
    </xf>
    <xf numFmtId="0" fontId="1" fillId="9" borderId="20" xfId="1" applyFont="1" applyFill="1" applyBorder="1" applyAlignment="1">
      <alignment horizontal="center" vertical="center" wrapText="1"/>
    </xf>
    <xf numFmtId="0" fontId="1" fillId="9" borderId="21" xfId="1" applyFont="1" applyFill="1" applyBorder="1" applyAlignment="1">
      <alignment horizontal="center" vertical="center" wrapText="1"/>
    </xf>
    <xf numFmtId="0" fontId="1" fillId="9" borderId="22" xfId="1" applyFont="1" applyFill="1" applyBorder="1" applyAlignment="1">
      <alignment horizontal="center" vertical="center" wrapText="1"/>
    </xf>
    <xf numFmtId="0" fontId="64" fillId="0" borderId="0" xfId="0" applyFont="1" applyAlignment="1">
      <alignment horizontal="center" wrapText="1"/>
    </xf>
    <xf numFmtId="0" fontId="44" fillId="0" borderId="0" xfId="0" applyFont="1" applyAlignment="1">
      <alignment horizontal="center" wrapText="1"/>
    </xf>
    <xf numFmtId="0" fontId="58" fillId="0" borderId="0" xfId="2" applyFont="1" applyAlignment="1">
      <alignment horizontal="center" vertical="top" wrapText="1"/>
    </xf>
    <xf numFmtId="0" fontId="1" fillId="9" borderId="10" xfId="2" applyFont="1" applyFill="1" applyBorder="1" applyAlignment="1">
      <alignment horizontal="center" vertical="center" wrapText="1"/>
    </xf>
    <xf numFmtId="0" fontId="1" fillId="9" borderId="11" xfId="2" applyFont="1" applyFill="1" applyBorder="1" applyAlignment="1">
      <alignment horizontal="center" vertical="center" wrapText="1"/>
    </xf>
    <xf numFmtId="0" fontId="0" fillId="18" borderId="10" xfId="0" applyFill="1" applyBorder="1" applyAlignment="1">
      <alignment horizontal="center"/>
    </xf>
    <xf numFmtId="0" fontId="0" fillId="18" borderId="11" xfId="0" applyFill="1" applyBorder="1" applyAlignment="1">
      <alignment horizontal="center"/>
    </xf>
    <xf numFmtId="0" fontId="0" fillId="18" borderId="12" xfId="0" applyFill="1" applyBorder="1" applyAlignment="1">
      <alignment horizontal="center"/>
    </xf>
    <xf numFmtId="0" fontId="8" fillId="4" borderId="4" xfId="2" applyFont="1" applyFill="1" applyBorder="1" applyAlignment="1">
      <alignment horizontal="center" vertical="center" wrapText="1"/>
    </xf>
    <xf numFmtId="0" fontId="26" fillId="4" borderId="6" xfId="2"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1" fillId="9" borderId="10" xfId="1" applyFont="1" applyFill="1" applyBorder="1" applyAlignment="1">
      <alignment horizontal="center" vertical="center" wrapText="1"/>
    </xf>
    <xf numFmtId="0" fontId="1" fillId="9" borderId="11" xfId="1" applyFont="1" applyFill="1" applyBorder="1" applyAlignment="1">
      <alignment horizontal="center" vertical="center" wrapText="1"/>
    </xf>
    <xf numFmtId="0" fontId="36" fillId="16" borderId="0" xfId="0" applyFont="1" applyFill="1" applyAlignment="1">
      <alignment horizontal="center"/>
    </xf>
    <xf numFmtId="0" fontId="36" fillId="16" borderId="18" xfId="0" applyFont="1" applyFill="1" applyBorder="1" applyAlignment="1">
      <alignment horizontal="center"/>
    </xf>
  </cellXfs>
  <cellStyles count="3">
    <cellStyle name="Normal 2" xfId="1" xr:uid="{8C0E19C3-C3B1-42CE-B436-87ADA0C3151A}"/>
    <cellStyle name="Normal 2 2" xfId="2" xr:uid="{A71E51A6-1882-4D5C-8EDA-0727E794F92C}"/>
    <cellStyle name="Κανονικό" xfId="0" builtinId="0"/>
  </cellStyles>
  <dxfs count="0"/>
  <tableStyles count="0" defaultTableStyle="TableStyleMedium2" defaultPivotStyle="PivotStyleLight16"/>
  <colors>
    <mruColors>
      <color rgb="FFFBA999"/>
      <color rgb="FFCAD6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4"/>
  <sheetViews>
    <sheetView tabSelected="1" zoomScaleNormal="100" workbookViewId="0">
      <selection activeCell="E27" sqref="E27"/>
    </sheetView>
  </sheetViews>
  <sheetFormatPr defaultRowHeight="15" x14ac:dyDescent="0.25"/>
  <cols>
    <col min="1" max="1" width="17.7109375" customWidth="1"/>
    <col min="2" max="2" width="15.42578125" customWidth="1"/>
    <col min="3" max="3" width="12.42578125" customWidth="1"/>
    <col min="4" max="4" width="16.7109375" customWidth="1"/>
    <col min="5" max="5" width="19.42578125" customWidth="1"/>
    <col min="6" max="6" width="16" customWidth="1"/>
    <col min="7" max="7" width="19.85546875" customWidth="1"/>
    <col min="8" max="8" width="14.42578125" customWidth="1"/>
    <col min="9" max="9" width="21.85546875" customWidth="1"/>
    <col min="10" max="10" width="19.140625" customWidth="1"/>
    <col min="11" max="11" width="18.5703125" customWidth="1"/>
  </cols>
  <sheetData>
    <row r="1" spans="1:18" ht="15.6" customHeight="1" x14ac:dyDescent="0.25">
      <c r="A1" s="205" t="s">
        <v>193</v>
      </c>
      <c r="B1" s="206"/>
      <c r="C1" s="206"/>
      <c r="D1" s="206"/>
      <c r="E1" s="206"/>
      <c r="F1" s="206"/>
      <c r="G1" s="28"/>
      <c r="H1" s="20"/>
    </row>
    <row r="3" spans="1:18" ht="17.25" customHeight="1" x14ac:dyDescent="0.25">
      <c r="A3" s="155" t="s">
        <v>214</v>
      </c>
      <c r="B3" s="155"/>
      <c r="C3" s="155"/>
      <c r="D3" s="155"/>
      <c r="E3" s="155"/>
      <c r="F3" s="155"/>
      <c r="G3" s="154"/>
      <c r="J3" s="20"/>
      <c r="K3" s="20"/>
      <c r="L3" s="20"/>
      <c r="M3" s="20"/>
      <c r="N3" s="20"/>
      <c r="O3" s="20"/>
      <c r="P3" s="20"/>
      <c r="Q3" s="20"/>
      <c r="R3" s="20"/>
    </row>
    <row r="4" spans="1:18" ht="17.25" customHeight="1" thickBot="1" x14ac:dyDescent="0.3">
      <c r="A4" s="156"/>
      <c r="B4" s="156"/>
      <c r="C4" s="156"/>
      <c r="D4" s="156"/>
      <c r="E4" s="156"/>
      <c r="F4" s="156"/>
      <c r="G4" s="154"/>
      <c r="J4" s="20"/>
      <c r="K4" s="20"/>
      <c r="L4" s="20"/>
      <c r="M4" s="20"/>
      <c r="N4" s="20"/>
      <c r="O4" s="20"/>
      <c r="P4" s="20"/>
      <c r="Q4" s="20"/>
      <c r="R4" s="20"/>
    </row>
    <row r="5" spans="1:18" ht="39.75" customHeight="1" x14ac:dyDescent="0.25">
      <c r="A5" s="23"/>
      <c r="B5" s="23"/>
      <c r="C5" s="23"/>
      <c r="D5" s="217" t="s">
        <v>222</v>
      </c>
      <c r="E5" s="218"/>
      <c r="F5" s="207" t="s">
        <v>221</v>
      </c>
      <c r="G5" s="208"/>
      <c r="H5" s="207" t="s">
        <v>220</v>
      </c>
      <c r="I5" s="208"/>
      <c r="J5" s="207" t="s">
        <v>219</v>
      </c>
      <c r="K5" s="208"/>
    </row>
    <row r="6" spans="1:18" ht="30" customHeight="1" x14ac:dyDescent="0.25">
      <c r="A6" s="215" t="s">
        <v>129</v>
      </c>
      <c r="B6" s="216"/>
      <c r="C6" s="216"/>
      <c r="D6" s="196" t="s">
        <v>118</v>
      </c>
      <c r="E6" s="197" t="s">
        <v>117</v>
      </c>
      <c r="F6" s="198" t="s">
        <v>0</v>
      </c>
      <c r="G6" s="199" t="s">
        <v>117</v>
      </c>
      <c r="H6" s="198" t="s">
        <v>0</v>
      </c>
      <c r="I6" s="199" t="s">
        <v>117</v>
      </c>
      <c r="J6" s="198" t="s">
        <v>0</v>
      </c>
      <c r="K6" s="199" t="s">
        <v>117</v>
      </c>
    </row>
    <row r="7" spans="1:18" ht="24" customHeight="1" x14ac:dyDescent="0.25">
      <c r="A7" s="61" t="s">
        <v>204</v>
      </c>
      <c r="B7" s="219" t="s">
        <v>105</v>
      </c>
      <c r="C7" s="220"/>
      <c r="D7" s="158">
        <v>416</v>
      </c>
      <c r="E7" s="159">
        <v>22</v>
      </c>
      <c r="F7" s="165">
        <v>416</v>
      </c>
      <c r="G7" s="166">
        <v>22</v>
      </c>
      <c r="H7" s="165">
        <v>416</v>
      </c>
      <c r="I7" s="166">
        <v>22</v>
      </c>
      <c r="J7" s="165">
        <v>413</v>
      </c>
      <c r="K7" s="166">
        <v>22</v>
      </c>
    </row>
    <row r="8" spans="1:18" ht="36.75" customHeight="1" x14ac:dyDescent="0.25">
      <c r="A8" s="31" t="s">
        <v>209</v>
      </c>
      <c r="B8" s="221" t="s">
        <v>106</v>
      </c>
      <c r="C8" s="222"/>
      <c r="D8" s="160">
        <v>383831</v>
      </c>
      <c r="E8" s="161">
        <v>13481</v>
      </c>
      <c r="F8" s="167">
        <v>376349</v>
      </c>
      <c r="G8" s="168">
        <v>13824</v>
      </c>
      <c r="H8" s="167">
        <v>366592</v>
      </c>
      <c r="I8" s="168">
        <v>13983</v>
      </c>
      <c r="J8" s="167">
        <v>349920</v>
      </c>
      <c r="K8" s="168">
        <v>13151</v>
      </c>
    </row>
    <row r="9" spans="1:18" x14ac:dyDescent="0.25">
      <c r="A9" s="211" t="s">
        <v>208</v>
      </c>
      <c r="B9" s="223" t="s">
        <v>212</v>
      </c>
      <c r="C9" s="224"/>
      <c r="D9" s="158">
        <v>285</v>
      </c>
      <c r="E9" s="159">
        <v>17</v>
      </c>
      <c r="F9" s="165">
        <v>285</v>
      </c>
      <c r="G9" s="166">
        <v>17</v>
      </c>
      <c r="H9" s="165">
        <v>285</v>
      </c>
      <c r="I9" s="166">
        <v>17</v>
      </c>
      <c r="J9" s="165">
        <v>285</v>
      </c>
      <c r="K9" s="166">
        <v>17</v>
      </c>
    </row>
    <row r="10" spans="1:18" x14ac:dyDescent="0.25">
      <c r="A10" s="212"/>
      <c r="B10" s="223" t="s">
        <v>211</v>
      </c>
      <c r="C10" s="224"/>
      <c r="D10" s="158">
        <v>124</v>
      </c>
      <c r="E10" s="159">
        <v>5</v>
      </c>
      <c r="F10" s="165">
        <v>124</v>
      </c>
      <c r="G10" s="166">
        <v>5</v>
      </c>
      <c r="H10" s="165">
        <v>124</v>
      </c>
      <c r="I10" s="166">
        <v>5</v>
      </c>
      <c r="J10" s="165">
        <v>121</v>
      </c>
      <c r="K10" s="166">
        <v>5</v>
      </c>
    </row>
    <row r="11" spans="1:18" x14ac:dyDescent="0.25">
      <c r="A11" s="212"/>
      <c r="B11" s="223" t="s">
        <v>210</v>
      </c>
      <c r="C11" s="224"/>
      <c r="D11" s="158">
        <v>7</v>
      </c>
      <c r="E11" s="159">
        <v>0</v>
      </c>
      <c r="F11" s="165">
        <v>7</v>
      </c>
      <c r="G11" s="169">
        <v>0</v>
      </c>
      <c r="H11" s="165">
        <v>7</v>
      </c>
      <c r="I11" s="169">
        <v>0</v>
      </c>
      <c r="J11" s="165">
        <v>7</v>
      </c>
      <c r="K11" s="169">
        <v>0</v>
      </c>
    </row>
    <row r="12" spans="1:18" x14ac:dyDescent="0.25">
      <c r="A12" s="212"/>
      <c r="B12" s="219" t="s">
        <v>107</v>
      </c>
      <c r="C12" s="220"/>
      <c r="D12" s="160">
        <v>3604</v>
      </c>
      <c r="E12" s="162">
        <v>186</v>
      </c>
      <c r="F12" s="167">
        <v>3604</v>
      </c>
      <c r="G12" s="170">
        <v>186</v>
      </c>
      <c r="H12" s="167">
        <v>3604</v>
      </c>
      <c r="I12" s="170">
        <v>186</v>
      </c>
      <c r="J12" s="167">
        <v>3574</v>
      </c>
      <c r="K12" s="170">
        <v>186</v>
      </c>
    </row>
    <row r="13" spans="1:18" x14ac:dyDescent="0.25">
      <c r="A13" s="211" t="s">
        <v>120</v>
      </c>
      <c r="B13" s="21" t="s">
        <v>108</v>
      </c>
      <c r="C13" s="157">
        <v>4</v>
      </c>
      <c r="D13" s="158">
        <v>14</v>
      </c>
      <c r="E13" s="159">
        <v>0</v>
      </c>
      <c r="F13" s="165">
        <v>14</v>
      </c>
      <c r="G13" s="169">
        <v>0</v>
      </c>
      <c r="H13" s="165">
        <v>14</v>
      </c>
      <c r="I13" s="169">
        <v>0</v>
      </c>
      <c r="J13" s="165">
        <v>14</v>
      </c>
      <c r="K13" s="169">
        <v>0</v>
      </c>
    </row>
    <row r="14" spans="1:18" x14ac:dyDescent="0.25">
      <c r="A14" s="212"/>
      <c r="B14" s="21" t="s">
        <v>109</v>
      </c>
      <c r="C14" s="157">
        <v>3</v>
      </c>
      <c r="D14" s="158">
        <v>25</v>
      </c>
      <c r="E14" s="159">
        <v>0</v>
      </c>
      <c r="F14" s="165">
        <v>25</v>
      </c>
      <c r="G14" s="169">
        <v>0</v>
      </c>
      <c r="H14" s="165">
        <v>25</v>
      </c>
      <c r="I14" s="169">
        <v>0</v>
      </c>
      <c r="J14" s="165">
        <v>25</v>
      </c>
      <c r="K14" s="169">
        <v>0</v>
      </c>
    </row>
    <row r="15" spans="1:18" x14ac:dyDescent="0.25">
      <c r="A15" s="212"/>
      <c r="B15" s="21" t="s">
        <v>110</v>
      </c>
      <c r="C15" s="157">
        <v>3</v>
      </c>
      <c r="D15" s="158">
        <v>78</v>
      </c>
      <c r="E15" s="159">
        <v>3</v>
      </c>
      <c r="F15" s="165">
        <v>78</v>
      </c>
      <c r="G15" s="166">
        <v>3</v>
      </c>
      <c r="H15" s="165">
        <v>78</v>
      </c>
      <c r="I15" s="166">
        <v>3</v>
      </c>
      <c r="J15" s="165">
        <v>77</v>
      </c>
      <c r="K15" s="166">
        <v>3</v>
      </c>
    </row>
    <row r="16" spans="1:18" ht="22.9" customHeight="1" x14ac:dyDescent="0.25">
      <c r="A16" s="212"/>
      <c r="B16" s="22" t="s">
        <v>111</v>
      </c>
      <c r="C16" s="157">
        <v>3</v>
      </c>
      <c r="D16" s="158">
        <v>36</v>
      </c>
      <c r="E16" s="159">
        <v>2</v>
      </c>
      <c r="F16" s="165">
        <v>36</v>
      </c>
      <c r="G16" s="166">
        <v>2</v>
      </c>
      <c r="H16" s="165">
        <v>36</v>
      </c>
      <c r="I16" s="166">
        <v>2</v>
      </c>
      <c r="J16" s="165">
        <v>35</v>
      </c>
      <c r="K16" s="166">
        <v>2</v>
      </c>
    </row>
    <row r="17" spans="1:11" ht="21" customHeight="1" x14ac:dyDescent="0.25">
      <c r="A17" s="212"/>
      <c r="B17" s="22" t="s">
        <v>112</v>
      </c>
      <c r="C17" s="157">
        <v>3</v>
      </c>
      <c r="D17" s="158">
        <v>31</v>
      </c>
      <c r="E17" s="159">
        <v>4</v>
      </c>
      <c r="F17" s="165">
        <v>31</v>
      </c>
      <c r="G17" s="166">
        <v>4</v>
      </c>
      <c r="H17" s="165">
        <v>31</v>
      </c>
      <c r="I17" s="166">
        <v>4</v>
      </c>
      <c r="J17" s="165">
        <v>31</v>
      </c>
      <c r="K17" s="166">
        <v>4</v>
      </c>
    </row>
    <row r="18" spans="1:11" ht="42.6" customHeight="1" x14ac:dyDescent="0.25">
      <c r="A18" s="212"/>
      <c r="B18" s="22" t="s">
        <v>113</v>
      </c>
      <c r="C18" s="157">
        <v>2</v>
      </c>
      <c r="D18" s="158">
        <v>52</v>
      </c>
      <c r="E18" s="159">
        <v>5</v>
      </c>
      <c r="F18" s="165">
        <v>52</v>
      </c>
      <c r="G18" s="166">
        <v>5</v>
      </c>
      <c r="H18" s="165">
        <v>52</v>
      </c>
      <c r="I18" s="166">
        <v>5</v>
      </c>
      <c r="J18" s="165">
        <v>52</v>
      </c>
      <c r="K18" s="166">
        <v>5</v>
      </c>
    </row>
    <row r="19" spans="1:11" ht="31.9" customHeight="1" x14ac:dyDescent="0.25">
      <c r="A19" s="212"/>
      <c r="B19" s="22" t="s">
        <v>114</v>
      </c>
      <c r="C19" s="157">
        <v>1.5</v>
      </c>
      <c r="D19" s="158">
        <v>43</v>
      </c>
      <c r="E19" s="159">
        <v>3</v>
      </c>
      <c r="F19" s="165">
        <v>43</v>
      </c>
      <c r="G19" s="166">
        <v>3</v>
      </c>
      <c r="H19" s="165">
        <v>43</v>
      </c>
      <c r="I19" s="166">
        <v>3</v>
      </c>
      <c r="J19" s="165">
        <v>42</v>
      </c>
      <c r="K19" s="166">
        <v>3</v>
      </c>
    </row>
    <row r="20" spans="1:11" ht="44.45" customHeight="1" x14ac:dyDescent="0.25">
      <c r="A20" s="212"/>
      <c r="B20" s="22" t="s">
        <v>115</v>
      </c>
      <c r="C20" s="157">
        <v>1</v>
      </c>
      <c r="D20" s="158">
        <v>137</v>
      </c>
      <c r="E20" s="159">
        <v>5</v>
      </c>
      <c r="F20" s="165">
        <v>137</v>
      </c>
      <c r="G20" s="166">
        <v>5</v>
      </c>
      <c r="H20" s="165">
        <v>137</v>
      </c>
      <c r="I20" s="166">
        <v>5</v>
      </c>
      <c r="J20" s="165">
        <v>137</v>
      </c>
      <c r="K20" s="166">
        <v>5</v>
      </c>
    </row>
    <row r="21" spans="1:11" ht="15.75" thickBot="1" x14ac:dyDescent="0.3">
      <c r="A21" s="212"/>
      <c r="B21" s="213" t="s">
        <v>116</v>
      </c>
      <c r="C21" s="214"/>
      <c r="D21" s="163">
        <v>871.5</v>
      </c>
      <c r="E21" s="164">
        <v>46.5</v>
      </c>
      <c r="F21" s="171">
        <v>871.5</v>
      </c>
      <c r="G21" s="172">
        <v>46.5</v>
      </c>
      <c r="H21" s="171">
        <v>871.5</v>
      </c>
      <c r="I21" s="172">
        <v>46.5</v>
      </c>
      <c r="J21" s="171">
        <v>864</v>
      </c>
      <c r="K21" s="172">
        <v>46.5</v>
      </c>
    </row>
    <row r="23" spans="1:11" ht="37.5" customHeight="1" x14ac:dyDescent="0.25">
      <c r="A23" s="209" t="s">
        <v>223</v>
      </c>
      <c r="B23" s="210"/>
      <c r="C23" s="210"/>
      <c r="D23" s="210"/>
      <c r="E23" s="210"/>
    </row>
    <row r="34" spans="4:4" x14ac:dyDescent="0.25">
      <c r="D34" t="s">
        <v>38</v>
      </c>
    </row>
  </sheetData>
  <mergeCells count="16">
    <mergeCell ref="A1:F1"/>
    <mergeCell ref="F5:G5"/>
    <mergeCell ref="J5:K5"/>
    <mergeCell ref="A23:E23"/>
    <mergeCell ref="A13:A21"/>
    <mergeCell ref="B21:C21"/>
    <mergeCell ref="A6:C6"/>
    <mergeCell ref="D5:E5"/>
    <mergeCell ref="B7:C7"/>
    <mergeCell ref="B8:C8"/>
    <mergeCell ref="A9:A12"/>
    <mergeCell ref="B9:C9"/>
    <mergeCell ref="B10:C10"/>
    <mergeCell ref="B11:C11"/>
    <mergeCell ref="B12:C12"/>
    <mergeCell ref="H5:I5"/>
  </mergeCells>
  <pageMargins left="0.7" right="0.7" top="0.75" bottom="0.75" header="0.3" footer="0.3"/>
  <pageSetup paperSize="9" scale="4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7241F-B2AA-41F7-A796-116334EABB47}">
  <dimension ref="A1:P24"/>
  <sheetViews>
    <sheetView zoomScale="77" zoomScaleNormal="77" workbookViewId="0">
      <selection activeCell="A24" sqref="A24:E24"/>
    </sheetView>
  </sheetViews>
  <sheetFormatPr defaultRowHeight="15" x14ac:dyDescent="0.25"/>
  <cols>
    <col min="1" max="1" width="28.42578125" bestFit="1" customWidth="1"/>
    <col min="2" max="2" width="26.7109375" customWidth="1"/>
    <col min="3" max="3" width="22.42578125" customWidth="1"/>
    <col min="4" max="4" width="23.140625" customWidth="1"/>
    <col min="5" max="5" width="25" customWidth="1"/>
    <col min="6" max="6" width="20.5703125" customWidth="1"/>
    <col min="7" max="7" width="21.85546875" customWidth="1"/>
    <col min="8" max="8" width="25.28515625" customWidth="1"/>
    <col min="9" max="9" width="22.7109375" customWidth="1"/>
    <col min="10" max="10" width="23.5703125" customWidth="1"/>
  </cols>
  <sheetData>
    <row r="1" spans="1:16" ht="15.75" x14ac:dyDescent="0.25">
      <c r="D1" s="205" t="s">
        <v>197</v>
      </c>
      <c r="E1" s="205"/>
      <c r="F1" s="205"/>
      <c r="G1" s="205"/>
      <c r="H1" s="205"/>
      <c r="I1" s="205"/>
      <c r="J1" s="205"/>
      <c r="K1" s="205"/>
      <c r="L1" s="205"/>
    </row>
    <row r="2" spans="1:16" ht="18.75" customHeight="1" x14ac:dyDescent="0.25">
      <c r="A2" s="205" t="s">
        <v>215</v>
      </c>
      <c r="B2" s="205"/>
      <c r="C2" s="205"/>
      <c r="D2" s="205"/>
      <c r="E2" s="205"/>
      <c r="F2" s="205"/>
      <c r="G2" s="205"/>
      <c r="H2" s="205"/>
      <c r="I2" s="205"/>
    </row>
    <row r="3" spans="1:16" ht="16.5" thickBot="1" x14ac:dyDescent="0.3">
      <c r="A3" s="24"/>
      <c r="B3" s="24"/>
      <c r="C3" s="24"/>
      <c r="D3" s="24"/>
      <c r="E3" s="24"/>
      <c r="F3" s="24"/>
      <c r="G3" s="44"/>
      <c r="H3" s="44"/>
    </row>
    <row r="4" spans="1:16" ht="48.75" customHeight="1" thickBot="1" x14ac:dyDescent="0.3">
      <c r="A4" s="45"/>
      <c r="B4" s="45"/>
      <c r="C4" s="225" t="s">
        <v>222</v>
      </c>
      <c r="D4" s="226"/>
      <c r="E4" s="227" t="s">
        <v>221</v>
      </c>
      <c r="F4" s="228"/>
      <c r="G4" s="227" t="s">
        <v>220</v>
      </c>
      <c r="H4" s="228"/>
      <c r="I4" s="227" t="s">
        <v>219</v>
      </c>
      <c r="J4" s="228"/>
    </row>
    <row r="5" spans="1:16" x14ac:dyDescent="0.25">
      <c r="A5" s="235" t="s">
        <v>187</v>
      </c>
      <c r="B5" s="237"/>
      <c r="C5" s="238" t="s">
        <v>118</v>
      </c>
      <c r="D5" s="240" t="s">
        <v>119</v>
      </c>
      <c r="E5" s="242" t="s">
        <v>0</v>
      </c>
      <c r="F5" s="229" t="s">
        <v>117</v>
      </c>
      <c r="G5" s="242" t="s">
        <v>0</v>
      </c>
      <c r="H5" s="229" t="s">
        <v>117</v>
      </c>
      <c r="I5" s="242" t="s">
        <v>0</v>
      </c>
      <c r="J5" s="229" t="s">
        <v>117</v>
      </c>
    </row>
    <row r="6" spans="1:16" ht="18.75" customHeight="1" x14ac:dyDescent="0.25">
      <c r="A6" s="235"/>
      <c r="B6" s="237"/>
      <c r="C6" s="239"/>
      <c r="D6" s="241"/>
      <c r="E6" s="242"/>
      <c r="F6" s="230"/>
      <c r="G6" s="242"/>
      <c r="H6" s="230"/>
      <c r="I6" s="242"/>
      <c r="J6" s="230"/>
    </row>
    <row r="7" spans="1:16" ht="30" customHeight="1" x14ac:dyDescent="0.25">
      <c r="A7" s="235" t="s">
        <v>188</v>
      </c>
      <c r="B7" s="173" t="s">
        <v>121</v>
      </c>
      <c r="C7" s="176">
        <v>291</v>
      </c>
      <c r="D7" s="181">
        <v>8</v>
      </c>
      <c r="E7" s="186">
        <v>291</v>
      </c>
      <c r="F7" s="187">
        <v>8</v>
      </c>
      <c r="G7" s="186">
        <v>291</v>
      </c>
      <c r="H7" s="187">
        <v>8</v>
      </c>
      <c r="I7" s="186">
        <v>294</v>
      </c>
      <c r="J7" s="187">
        <v>8</v>
      </c>
    </row>
    <row r="8" spans="1:16" ht="30" customHeight="1" x14ac:dyDescent="0.25">
      <c r="A8" s="235"/>
      <c r="B8" s="173" t="s">
        <v>122</v>
      </c>
      <c r="C8" s="176">
        <v>59</v>
      </c>
      <c r="D8" s="181">
        <v>4</v>
      </c>
      <c r="E8" s="186">
        <v>57</v>
      </c>
      <c r="F8" s="187">
        <v>4</v>
      </c>
      <c r="G8" s="186">
        <v>57</v>
      </c>
      <c r="H8" s="187">
        <v>4</v>
      </c>
      <c r="I8" s="186">
        <v>56</v>
      </c>
      <c r="J8" s="187">
        <v>4</v>
      </c>
      <c r="P8" t="s">
        <v>198</v>
      </c>
    </row>
    <row r="9" spans="1:16" ht="30" customHeight="1" x14ac:dyDescent="0.25">
      <c r="A9" s="235"/>
      <c r="B9" s="173" t="s">
        <v>123</v>
      </c>
      <c r="C9" s="176">
        <v>31</v>
      </c>
      <c r="D9" s="181">
        <v>3</v>
      </c>
      <c r="E9" s="186">
        <v>33</v>
      </c>
      <c r="F9" s="187">
        <v>3</v>
      </c>
      <c r="G9" s="186">
        <v>33</v>
      </c>
      <c r="H9" s="187">
        <v>3</v>
      </c>
      <c r="I9" s="186">
        <v>27</v>
      </c>
      <c r="J9" s="187">
        <v>3</v>
      </c>
    </row>
    <row r="10" spans="1:16" ht="30" customHeight="1" x14ac:dyDescent="0.25">
      <c r="A10" s="235"/>
      <c r="B10" s="173" t="s">
        <v>124</v>
      </c>
      <c r="C10" s="176">
        <v>19</v>
      </c>
      <c r="D10" s="181">
        <v>3</v>
      </c>
      <c r="E10" s="186">
        <v>19</v>
      </c>
      <c r="F10" s="187">
        <v>3</v>
      </c>
      <c r="G10" s="186">
        <v>19</v>
      </c>
      <c r="H10" s="187">
        <v>3</v>
      </c>
      <c r="I10" s="186">
        <v>19</v>
      </c>
      <c r="J10" s="187">
        <v>3</v>
      </c>
    </row>
    <row r="11" spans="1:16" ht="30" customHeight="1" x14ac:dyDescent="0.25">
      <c r="A11" s="235"/>
      <c r="B11" s="173" t="s">
        <v>125</v>
      </c>
      <c r="C11" s="176">
        <v>10</v>
      </c>
      <c r="D11" s="181">
        <v>2</v>
      </c>
      <c r="E11" s="186">
        <v>10</v>
      </c>
      <c r="F11" s="187">
        <v>2</v>
      </c>
      <c r="G11" s="186">
        <v>10</v>
      </c>
      <c r="H11" s="187">
        <v>2</v>
      </c>
      <c r="I11" s="186">
        <v>10</v>
      </c>
      <c r="J11" s="187">
        <v>2</v>
      </c>
    </row>
    <row r="12" spans="1:16" ht="30" customHeight="1" x14ac:dyDescent="0.25">
      <c r="A12" s="235"/>
      <c r="B12" s="173" t="s">
        <v>126</v>
      </c>
      <c r="C12" s="176">
        <v>5</v>
      </c>
      <c r="D12" s="181">
        <v>2</v>
      </c>
      <c r="E12" s="186">
        <v>5</v>
      </c>
      <c r="F12" s="187">
        <v>2</v>
      </c>
      <c r="G12" s="186">
        <v>5</v>
      </c>
      <c r="H12" s="187">
        <v>2</v>
      </c>
      <c r="I12" s="186">
        <v>5</v>
      </c>
      <c r="J12" s="187">
        <v>2</v>
      </c>
    </row>
    <row r="13" spans="1:16" ht="30" customHeight="1" x14ac:dyDescent="0.25">
      <c r="A13" s="235"/>
      <c r="B13" s="173" t="s">
        <v>127</v>
      </c>
      <c r="C13" s="176">
        <v>1</v>
      </c>
      <c r="D13" s="182"/>
      <c r="E13" s="186">
        <v>1</v>
      </c>
      <c r="F13" s="188"/>
      <c r="G13" s="186">
        <v>1</v>
      </c>
      <c r="H13" s="188"/>
      <c r="I13" s="186">
        <v>2</v>
      </c>
      <c r="J13" s="188">
        <v>0</v>
      </c>
    </row>
    <row r="14" spans="1:16" ht="31.5" x14ac:dyDescent="0.25">
      <c r="A14" s="235"/>
      <c r="B14" s="174" t="s">
        <v>185</v>
      </c>
      <c r="C14" s="177">
        <v>69</v>
      </c>
      <c r="D14" s="183">
        <v>6</v>
      </c>
      <c r="E14" s="189">
        <v>69</v>
      </c>
      <c r="F14" s="190">
        <v>6</v>
      </c>
      <c r="G14" s="189">
        <v>69</v>
      </c>
      <c r="H14" s="190">
        <v>6</v>
      </c>
      <c r="I14" s="189">
        <v>66</v>
      </c>
      <c r="J14" s="190">
        <v>6</v>
      </c>
    </row>
    <row r="15" spans="1:16" ht="32.25" customHeight="1" x14ac:dyDescent="0.25">
      <c r="A15" s="236" t="s">
        <v>213</v>
      </c>
      <c r="B15" s="175" t="s">
        <v>189</v>
      </c>
      <c r="C15" s="178">
        <v>10040</v>
      </c>
      <c r="D15" s="181">
        <v>275</v>
      </c>
      <c r="E15" s="191">
        <v>9966</v>
      </c>
      <c r="F15" s="187">
        <v>278</v>
      </c>
      <c r="G15" s="191">
        <v>10070</v>
      </c>
      <c r="H15" s="187">
        <v>288</v>
      </c>
      <c r="I15" s="191">
        <v>10083</v>
      </c>
      <c r="J15" s="187">
        <v>286</v>
      </c>
    </row>
    <row r="16" spans="1:16" ht="34.5" customHeight="1" x14ac:dyDescent="0.25">
      <c r="A16" s="235"/>
      <c r="B16" s="173" t="s">
        <v>186</v>
      </c>
      <c r="C16" s="178">
        <v>1974</v>
      </c>
      <c r="D16" s="181">
        <v>38</v>
      </c>
      <c r="E16" s="191">
        <v>2203</v>
      </c>
      <c r="F16" s="187">
        <v>47</v>
      </c>
      <c r="G16" s="191">
        <v>2245</v>
      </c>
      <c r="H16" s="187">
        <v>58</v>
      </c>
      <c r="I16" s="191">
        <v>2285</v>
      </c>
      <c r="J16" s="187">
        <v>62</v>
      </c>
    </row>
    <row r="17" spans="1:10" ht="39.75" customHeight="1" x14ac:dyDescent="0.25">
      <c r="A17" s="235"/>
      <c r="B17" s="175" t="s">
        <v>190</v>
      </c>
      <c r="C17" s="178">
        <v>1175</v>
      </c>
      <c r="D17" s="181">
        <v>39</v>
      </c>
      <c r="E17" s="191">
        <v>1134</v>
      </c>
      <c r="F17" s="187">
        <v>40</v>
      </c>
      <c r="G17" s="191">
        <v>1035</v>
      </c>
      <c r="H17" s="187">
        <v>36</v>
      </c>
      <c r="I17" s="191">
        <v>962</v>
      </c>
      <c r="J17" s="187">
        <v>35</v>
      </c>
    </row>
    <row r="18" spans="1:10" ht="51" customHeight="1" x14ac:dyDescent="0.25">
      <c r="A18" s="235"/>
      <c r="B18" s="175" t="s">
        <v>191</v>
      </c>
      <c r="C18" s="178">
        <v>6258</v>
      </c>
      <c r="D18" s="181">
        <v>165</v>
      </c>
      <c r="E18" s="191">
        <v>6243</v>
      </c>
      <c r="F18" s="187">
        <v>155</v>
      </c>
      <c r="G18" s="191">
        <v>6311</v>
      </c>
      <c r="H18" s="187">
        <v>162</v>
      </c>
      <c r="I18" s="191">
        <v>5741</v>
      </c>
      <c r="J18" s="187">
        <v>167</v>
      </c>
    </row>
    <row r="19" spans="1:10" ht="37.5" customHeight="1" x14ac:dyDescent="0.25">
      <c r="A19" s="235"/>
      <c r="B19" s="174" t="s">
        <v>116</v>
      </c>
      <c r="C19" s="179">
        <v>12885</v>
      </c>
      <c r="D19" s="183">
        <v>345</v>
      </c>
      <c r="E19" s="192">
        <v>12912</v>
      </c>
      <c r="F19" s="190">
        <v>350</v>
      </c>
      <c r="G19" s="192">
        <v>13029</v>
      </c>
      <c r="H19" s="190">
        <v>367</v>
      </c>
      <c r="I19" s="192">
        <v>12901</v>
      </c>
      <c r="J19" s="190">
        <v>368</v>
      </c>
    </row>
    <row r="20" spans="1:10" ht="47.25" x14ac:dyDescent="0.25">
      <c r="A20" s="153" t="s">
        <v>217</v>
      </c>
      <c r="B20" s="173" t="s">
        <v>218</v>
      </c>
      <c r="C20" s="178">
        <v>50288972</v>
      </c>
      <c r="D20" s="184">
        <v>747834</v>
      </c>
      <c r="E20" s="191">
        <v>54849784</v>
      </c>
      <c r="F20" s="193">
        <v>943032</v>
      </c>
      <c r="G20" s="191">
        <v>83982756</v>
      </c>
      <c r="H20" s="193">
        <v>1632992</v>
      </c>
      <c r="I20" s="191">
        <v>85532952</v>
      </c>
      <c r="J20" s="193">
        <v>2234792</v>
      </c>
    </row>
    <row r="21" spans="1:10" ht="60" customHeight="1" thickBot="1" x14ac:dyDescent="0.3">
      <c r="A21" s="46" t="s">
        <v>192</v>
      </c>
      <c r="B21" s="173" t="s">
        <v>128</v>
      </c>
      <c r="C21" s="180">
        <v>107993866</v>
      </c>
      <c r="D21" s="185">
        <v>3469400</v>
      </c>
      <c r="E21" s="194">
        <v>113960898</v>
      </c>
      <c r="F21" s="195">
        <v>4250460</v>
      </c>
      <c r="G21" s="194">
        <v>112334418</v>
      </c>
      <c r="H21" s="195">
        <v>3983378</v>
      </c>
      <c r="I21" s="231" t="s">
        <v>216</v>
      </c>
      <c r="J21" s="232"/>
    </row>
    <row r="24" spans="1:10" ht="27" customHeight="1" x14ac:dyDescent="0.3">
      <c r="A24" s="233" t="s">
        <v>224</v>
      </c>
      <c r="B24" s="234"/>
      <c r="C24" s="234"/>
      <c r="D24" s="234"/>
      <c r="E24" s="234"/>
    </row>
  </sheetData>
  <mergeCells count="19">
    <mergeCell ref="J5:J6"/>
    <mergeCell ref="I21:J21"/>
    <mergeCell ref="A24:E24"/>
    <mergeCell ref="H5:H6"/>
    <mergeCell ref="A7:A14"/>
    <mergeCell ref="A15:A19"/>
    <mergeCell ref="A5:B6"/>
    <mergeCell ref="C5:C6"/>
    <mergeCell ref="D5:D6"/>
    <mergeCell ref="E5:E6"/>
    <mergeCell ref="F5:F6"/>
    <mergeCell ref="G5:G6"/>
    <mergeCell ref="I5:I6"/>
    <mergeCell ref="A2:I2"/>
    <mergeCell ref="D1:L1"/>
    <mergeCell ref="C4:D4"/>
    <mergeCell ref="E4:F4"/>
    <mergeCell ref="G4:H4"/>
    <mergeCell ref="I4:J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D2359-D0F5-42A2-BAA5-002EFEE949C6}">
  <sheetPr>
    <pageSetUpPr fitToPage="1"/>
  </sheetPr>
  <dimension ref="A1:R25"/>
  <sheetViews>
    <sheetView topLeftCell="B1" zoomScale="124" zoomScaleNormal="124" workbookViewId="0">
      <selection activeCell="G13" sqref="G13:R13"/>
    </sheetView>
  </sheetViews>
  <sheetFormatPr defaultRowHeight="15" x14ac:dyDescent="0.25"/>
  <cols>
    <col min="2" max="2" width="33.28515625" customWidth="1"/>
    <col min="3" max="3" width="9.7109375" customWidth="1"/>
    <col min="4" max="4" width="38" bestFit="1" customWidth="1"/>
    <col min="7" max="7" width="10.140625" bestFit="1" customWidth="1"/>
    <col min="9" max="9" width="7.42578125" bestFit="1" customWidth="1"/>
    <col min="10" max="10" width="10.140625" bestFit="1" customWidth="1"/>
    <col min="12" max="12" width="7.42578125" bestFit="1" customWidth="1"/>
    <col min="13" max="13" width="10.140625" bestFit="1" customWidth="1"/>
    <col min="16" max="16" width="10.28515625" bestFit="1" customWidth="1"/>
    <col min="18" max="18" width="11" customWidth="1"/>
  </cols>
  <sheetData>
    <row r="1" spans="1:18" ht="15.6" customHeight="1" x14ac:dyDescent="0.25">
      <c r="A1" s="243" t="s">
        <v>1</v>
      </c>
      <c r="B1" s="243"/>
      <c r="C1" s="243"/>
      <c r="D1" s="243"/>
      <c r="E1" s="243"/>
      <c r="F1" s="243"/>
      <c r="G1" s="243"/>
      <c r="H1" s="243"/>
      <c r="I1" s="243"/>
    </row>
    <row r="2" spans="1:18" ht="15.6" customHeight="1" x14ac:dyDescent="0.25">
      <c r="A2" s="244" t="s">
        <v>194</v>
      </c>
      <c r="B2" s="243"/>
      <c r="C2" s="243"/>
      <c r="D2" s="243"/>
      <c r="E2" s="243"/>
      <c r="F2" s="243"/>
      <c r="G2" s="243"/>
      <c r="H2" s="243"/>
      <c r="I2" s="243"/>
    </row>
    <row r="3" spans="1:18" ht="15.75" thickBot="1" x14ac:dyDescent="0.3">
      <c r="A3" s="2"/>
      <c r="B3" s="2"/>
      <c r="C3" s="2"/>
      <c r="D3" s="2"/>
      <c r="E3" s="2"/>
      <c r="F3" s="2"/>
      <c r="G3" s="2"/>
      <c r="H3" s="2"/>
      <c r="I3" s="2"/>
    </row>
    <row r="4" spans="1:18" ht="15.6" customHeight="1" x14ac:dyDescent="0.25">
      <c r="A4" s="251" t="s">
        <v>102</v>
      </c>
      <c r="B4" s="252"/>
      <c r="C4" s="252"/>
      <c r="D4" s="252"/>
      <c r="E4" s="252"/>
      <c r="F4" s="252"/>
      <c r="G4" s="253" t="s">
        <v>176</v>
      </c>
      <c r="H4" s="254"/>
      <c r="I4" s="255"/>
      <c r="J4" s="253" t="s">
        <v>177</v>
      </c>
      <c r="K4" s="254"/>
      <c r="L4" s="255"/>
      <c r="M4" s="253" t="s">
        <v>178</v>
      </c>
      <c r="N4" s="254"/>
      <c r="O4" s="255"/>
      <c r="P4" s="253" t="s">
        <v>203</v>
      </c>
      <c r="Q4" s="254"/>
      <c r="R4" s="255"/>
    </row>
    <row r="5" spans="1:18" ht="27" customHeight="1" x14ac:dyDescent="0.25">
      <c r="A5" s="15" t="s">
        <v>40</v>
      </c>
      <c r="B5" s="15" t="s">
        <v>41</v>
      </c>
      <c r="C5" s="15" t="s">
        <v>42</v>
      </c>
      <c r="D5" s="15" t="s">
        <v>43</v>
      </c>
      <c r="E5" s="16" t="s">
        <v>98</v>
      </c>
      <c r="F5" s="90" t="s">
        <v>2</v>
      </c>
      <c r="G5" s="92" t="str">
        <f>'ΠΑΡΑΡΤΗΜΑ ΙΙ (Ε)'!$G$5</f>
        <v>ΠΑΠΕΛ ΔΕΔΟΜΕΝΑ</v>
      </c>
      <c r="H5" s="39" t="s">
        <v>180</v>
      </c>
      <c r="I5" s="93" t="s">
        <v>54</v>
      </c>
      <c r="J5" s="92" t="str">
        <f>'ΠΑΡΑΡΤΗΜΑ ΙΙ (Ε)'!$G$5</f>
        <v>ΠΑΠΕΛ ΔΕΔΟΜΕΝΑ</v>
      </c>
      <c r="K5" s="39" t="s">
        <v>180</v>
      </c>
      <c r="L5" s="113" t="s">
        <v>3</v>
      </c>
      <c r="M5" s="92" t="str">
        <f>'ΠΑΡΑΡΤΗΜΑ ΙΙ (Ε)'!$G$5</f>
        <v>ΠΑΠΕΛ ΔΕΔΟΜΕΝΑ</v>
      </c>
      <c r="N5" s="39" t="s">
        <v>180</v>
      </c>
      <c r="O5" s="121" t="s">
        <v>54</v>
      </c>
      <c r="P5" s="92" t="str">
        <f>'ΠΑΡΑΡΤΗΜΑ ΙΙ (Ε)'!$G$5</f>
        <v>ΠΑΠΕΛ ΔΕΔΟΜΕΝΑ</v>
      </c>
      <c r="Q5" s="39" t="s">
        <v>180</v>
      </c>
      <c r="R5" s="129" t="s">
        <v>3</v>
      </c>
    </row>
    <row r="6" spans="1:18" ht="26.45" customHeight="1" x14ac:dyDescent="0.25">
      <c r="A6" s="245" t="s">
        <v>130</v>
      </c>
      <c r="B6" s="248" t="s">
        <v>131</v>
      </c>
      <c r="C6" s="17" t="s">
        <v>132</v>
      </c>
      <c r="D6" s="17" t="s">
        <v>133</v>
      </c>
      <c r="E6" s="17" t="s">
        <v>9</v>
      </c>
      <c r="F6" s="91">
        <v>50</v>
      </c>
      <c r="G6" s="256" t="s">
        <v>200</v>
      </c>
      <c r="H6" s="257"/>
      <c r="I6" s="258"/>
      <c r="J6" s="114">
        <v>0.32069999999999999</v>
      </c>
      <c r="K6" s="41">
        <v>31</v>
      </c>
      <c r="L6" s="115">
        <v>0.52210000000000001</v>
      </c>
      <c r="M6" s="122">
        <v>0.39629999999999999</v>
      </c>
      <c r="N6" s="43">
        <v>33</v>
      </c>
      <c r="O6" s="123">
        <v>0.60170000000000001</v>
      </c>
      <c r="P6" s="122">
        <v>0.48549999999999999</v>
      </c>
      <c r="Q6" s="43">
        <v>33</v>
      </c>
      <c r="R6" s="123">
        <v>0.73299999999999998</v>
      </c>
    </row>
    <row r="7" spans="1:18" ht="26.45" customHeight="1" x14ac:dyDescent="0.25">
      <c r="A7" s="246"/>
      <c r="B7" s="249"/>
      <c r="C7" s="17" t="s">
        <v>134</v>
      </c>
      <c r="D7" s="17" t="s">
        <v>135</v>
      </c>
      <c r="E7" s="17" t="s">
        <v>9</v>
      </c>
      <c r="F7" s="91">
        <v>50</v>
      </c>
      <c r="G7" s="94">
        <v>0.13919999999999999</v>
      </c>
      <c r="H7" s="42">
        <v>44</v>
      </c>
      <c r="I7" s="95">
        <v>0.15939999999999999</v>
      </c>
      <c r="J7" s="114">
        <v>0.13089999999999999</v>
      </c>
      <c r="K7" s="41">
        <v>33</v>
      </c>
      <c r="L7" s="115">
        <v>0.19620000000000001</v>
      </c>
      <c r="M7" s="122">
        <v>9.3100000000000002E-2</v>
      </c>
      <c r="N7" s="43">
        <v>26</v>
      </c>
      <c r="O7" s="123">
        <v>0.1807</v>
      </c>
      <c r="P7" s="122">
        <v>0.12770000000000001</v>
      </c>
      <c r="Q7" s="43">
        <v>27</v>
      </c>
      <c r="R7" s="123">
        <v>0.23269999999999999</v>
      </c>
    </row>
    <row r="8" spans="1:18" ht="19.5" customHeight="1" x14ac:dyDescent="0.25">
      <c r="A8" s="247"/>
      <c r="B8" s="250"/>
      <c r="C8" s="17" t="s">
        <v>136</v>
      </c>
      <c r="D8" s="17" t="s">
        <v>137</v>
      </c>
      <c r="E8" s="17" t="s">
        <v>9</v>
      </c>
      <c r="F8" s="91">
        <v>100</v>
      </c>
      <c r="G8" s="96">
        <v>1.61</v>
      </c>
      <c r="H8" s="42">
        <v>90</v>
      </c>
      <c r="I8" s="97">
        <v>1.45</v>
      </c>
      <c r="J8" s="116">
        <v>1.67</v>
      </c>
      <c r="K8" s="41">
        <v>90</v>
      </c>
      <c r="L8" s="117">
        <v>1.5</v>
      </c>
      <c r="M8" s="124">
        <v>1.68</v>
      </c>
      <c r="N8" s="43">
        <v>86</v>
      </c>
      <c r="O8" s="125">
        <v>1.45</v>
      </c>
      <c r="P8" s="124">
        <v>1.59</v>
      </c>
      <c r="Q8" s="43">
        <v>91</v>
      </c>
      <c r="R8" s="150">
        <v>1.45</v>
      </c>
    </row>
    <row r="9" spans="1:18" ht="22.5" customHeight="1" x14ac:dyDescent="0.25">
      <c r="A9" s="245" t="s">
        <v>138</v>
      </c>
      <c r="B9" s="248" t="s">
        <v>139</v>
      </c>
      <c r="C9" s="17" t="s">
        <v>140</v>
      </c>
      <c r="D9" s="17" t="s">
        <v>141</v>
      </c>
      <c r="E9" s="17" t="s">
        <v>9</v>
      </c>
      <c r="F9" s="91">
        <v>40</v>
      </c>
      <c r="G9" s="96">
        <v>1.68</v>
      </c>
      <c r="H9" s="42">
        <v>29</v>
      </c>
      <c r="I9" s="97">
        <v>2.2999999999999998</v>
      </c>
      <c r="J9" s="116">
        <v>1.68</v>
      </c>
      <c r="K9" s="41">
        <v>27</v>
      </c>
      <c r="L9" s="117">
        <v>2.46</v>
      </c>
      <c r="M9" s="124">
        <v>1.68</v>
      </c>
      <c r="N9" s="43">
        <v>26</v>
      </c>
      <c r="O9" s="125">
        <v>2.6</v>
      </c>
      <c r="P9" s="124">
        <v>1.82</v>
      </c>
      <c r="Q9" s="43">
        <v>27</v>
      </c>
      <c r="R9" s="150">
        <v>2.66</v>
      </c>
    </row>
    <row r="10" spans="1:18" ht="19.5" customHeight="1" x14ac:dyDescent="0.25">
      <c r="A10" s="247"/>
      <c r="B10" s="250"/>
      <c r="C10" s="17" t="s">
        <v>142</v>
      </c>
      <c r="D10" s="17" t="s">
        <v>143</v>
      </c>
      <c r="E10" s="17" t="s">
        <v>9</v>
      </c>
      <c r="F10" s="91">
        <v>40</v>
      </c>
      <c r="G10" s="96">
        <v>0.1</v>
      </c>
      <c r="H10" s="42">
        <v>30</v>
      </c>
      <c r="I10" s="97">
        <v>0.13</v>
      </c>
      <c r="J10" s="116">
        <v>0.12</v>
      </c>
      <c r="K10" s="41">
        <v>32</v>
      </c>
      <c r="L10" s="117">
        <v>0.16</v>
      </c>
      <c r="M10" s="124">
        <v>0.12</v>
      </c>
      <c r="N10" s="43">
        <v>30</v>
      </c>
      <c r="O10" s="125">
        <v>0.16</v>
      </c>
      <c r="P10" s="124">
        <v>0.15</v>
      </c>
      <c r="Q10" s="43">
        <v>34</v>
      </c>
      <c r="R10" s="150">
        <v>0.17</v>
      </c>
    </row>
    <row r="11" spans="1:18" ht="27" customHeight="1" x14ac:dyDescent="0.25">
      <c r="A11" s="25" t="s">
        <v>144</v>
      </c>
      <c r="B11" s="17" t="s">
        <v>145</v>
      </c>
      <c r="C11" s="17" t="s">
        <v>146</v>
      </c>
      <c r="D11" s="17" t="s">
        <v>147</v>
      </c>
      <c r="E11" s="17" t="s">
        <v>9</v>
      </c>
      <c r="F11" s="91">
        <v>80</v>
      </c>
      <c r="G11" s="256" t="s">
        <v>200</v>
      </c>
      <c r="H11" s="257"/>
      <c r="I11" s="258"/>
      <c r="J11" s="116">
        <v>1.35</v>
      </c>
      <c r="K11" s="41">
        <v>86</v>
      </c>
      <c r="L11" s="117">
        <v>1.26</v>
      </c>
      <c r="M11" s="124">
        <v>1.39</v>
      </c>
      <c r="N11" s="43">
        <v>85</v>
      </c>
      <c r="O11" s="125">
        <v>1.3</v>
      </c>
      <c r="P11" s="124">
        <v>1.47</v>
      </c>
      <c r="Q11" s="43">
        <v>93</v>
      </c>
      <c r="R11" s="150">
        <v>1.27</v>
      </c>
    </row>
    <row r="12" spans="1:18" ht="33" customHeight="1" thickBot="1" x14ac:dyDescent="0.3">
      <c r="A12" s="245" t="s">
        <v>148</v>
      </c>
      <c r="B12" s="263" t="s">
        <v>149</v>
      </c>
      <c r="C12" s="17" t="s">
        <v>150</v>
      </c>
      <c r="D12" s="17" t="s">
        <v>151</v>
      </c>
      <c r="E12" s="17" t="s">
        <v>9</v>
      </c>
      <c r="F12" s="91">
        <v>100</v>
      </c>
      <c r="G12" s="98">
        <v>0.82</v>
      </c>
      <c r="H12" s="99">
        <v>37</v>
      </c>
      <c r="I12" s="100">
        <v>2.23</v>
      </c>
      <c r="J12" s="118">
        <v>1.03</v>
      </c>
      <c r="K12" s="119">
        <v>38</v>
      </c>
      <c r="L12" s="120">
        <v>2.7</v>
      </c>
      <c r="M12" s="126">
        <v>1.67</v>
      </c>
      <c r="N12" s="127">
        <v>58</v>
      </c>
      <c r="O12" s="128">
        <v>2.88</v>
      </c>
      <c r="P12" s="126">
        <v>1.52</v>
      </c>
      <c r="Q12" s="127">
        <v>55</v>
      </c>
      <c r="R12" s="151">
        <v>2.74</v>
      </c>
    </row>
    <row r="13" spans="1:18" ht="17.25" customHeight="1" thickBot="1" x14ac:dyDescent="0.3">
      <c r="A13" s="246"/>
      <c r="B13" s="264"/>
      <c r="C13" s="17" t="s">
        <v>152</v>
      </c>
      <c r="D13" s="26" t="s">
        <v>202</v>
      </c>
      <c r="E13" s="17" t="s">
        <v>9</v>
      </c>
      <c r="F13" s="18">
        <v>100</v>
      </c>
      <c r="G13" s="259" t="s">
        <v>207</v>
      </c>
      <c r="H13" s="260"/>
      <c r="I13" s="260"/>
      <c r="J13" s="260"/>
      <c r="K13" s="260"/>
      <c r="L13" s="260"/>
      <c r="M13" s="260"/>
      <c r="N13" s="260"/>
      <c r="O13" s="260"/>
      <c r="P13" s="260"/>
      <c r="Q13" s="260"/>
      <c r="R13" s="261"/>
    </row>
    <row r="14" spans="1:18" ht="30.75" customHeight="1" thickBot="1" x14ac:dyDescent="0.3">
      <c r="A14" s="246"/>
      <c r="B14" s="264"/>
      <c r="C14" s="17" t="s">
        <v>153</v>
      </c>
      <c r="D14" s="17" t="s">
        <v>154</v>
      </c>
      <c r="E14" s="17" t="s">
        <v>9</v>
      </c>
      <c r="F14" s="91">
        <v>100</v>
      </c>
      <c r="G14" s="101">
        <v>31.14</v>
      </c>
      <c r="H14" s="102">
        <v>24</v>
      </c>
      <c r="I14" s="103">
        <v>128.21</v>
      </c>
      <c r="J14" s="144">
        <v>80.38</v>
      </c>
      <c r="K14" s="145">
        <v>21</v>
      </c>
      <c r="L14" s="146">
        <v>386.06</v>
      </c>
      <c r="M14" s="147">
        <v>92.28</v>
      </c>
      <c r="N14" s="148">
        <v>21</v>
      </c>
      <c r="O14" s="149">
        <v>436.07</v>
      </c>
      <c r="P14" s="147">
        <v>102.73</v>
      </c>
      <c r="Q14" s="148">
        <v>20</v>
      </c>
      <c r="R14" s="149">
        <v>514.70000000000005</v>
      </c>
    </row>
    <row r="15" spans="1:18" ht="21" customHeight="1" thickBot="1" x14ac:dyDescent="0.3">
      <c r="A15" s="247"/>
      <c r="B15" s="265"/>
      <c r="C15" s="17" t="s">
        <v>155</v>
      </c>
      <c r="D15" s="26" t="s">
        <v>201</v>
      </c>
      <c r="E15" s="17" t="s">
        <v>9</v>
      </c>
      <c r="F15" s="18">
        <v>100</v>
      </c>
      <c r="G15" s="259" t="s">
        <v>207</v>
      </c>
      <c r="H15" s="260"/>
      <c r="I15" s="260"/>
      <c r="J15" s="260"/>
      <c r="K15" s="260"/>
      <c r="L15" s="260"/>
      <c r="M15" s="260"/>
      <c r="N15" s="260"/>
      <c r="O15" s="260"/>
      <c r="P15" s="260"/>
      <c r="Q15" s="260"/>
      <c r="R15" s="261"/>
    </row>
    <row r="16" spans="1:18" ht="53.45" customHeight="1" thickBot="1" x14ac:dyDescent="0.3">
      <c r="A16" s="245" t="s">
        <v>156</v>
      </c>
      <c r="B16" s="248" t="s">
        <v>157</v>
      </c>
      <c r="C16" s="17" t="s">
        <v>158</v>
      </c>
      <c r="D16" s="17" t="s">
        <v>159</v>
      </c>
      <c r="E16" s="17" t="s">
        <v>35</v>
      </c>
      <c r="F16" s="104" t="s">
        <v>99</v>
      </c>
      <c r="G16" s="105">
        <v>793</v>
      </c>
      <c r="H16" s="106">
        <v>80</v>
      </c>
      <c r="I16" s="107" t="s">
        <v>183</v>
      </c>
      <c r="J16" s="130">
        <v>768</v>
      </c>
      <c r="K16" s="131">
        <v>80</v>
      </c>
      <c r="L16" s="132" t="s">
        <v>205</v>
      </c>
      <c r="M16" s="138">
        <v>2212</v>
      </c>
      <c r="N16" s="139">
        <v>0</v>
      </c>
      <c r="O16" s="140"/>
      <c r="P16" s="138">
        <v>2153</v>
      </c>
      <c r="Q16" s="139">
        <v>0</v>
      </c>
      <c r="R16" s="200" t="s">
        <v>225</v>
      </c>
    </row>
    <row r="17" spans="1:18" ht="33.6" customHeight="1" x14ac:dyDescent="0.25">
      <c r="A17" s="247"/>
      <c r="B17" s="250"/>
      <c r="C17" s="17" t="s">
        <v>160</v>
      </c>
      <c r="D17" s="19" t="s">
        <v>161</v>
      </c>
      <c r="E17" s="17" t="s">
        <v>35</v>
      </c>
      <c r="F17" s="104" t="s">
        <v>100</v>
      </c>
      <c r="G17" s="108" t="s">
        <v>182</v>
      </c>
      <c r="H17" s="42">
        <v>0</v>
      </c>
      <c r="I17" s="109" t="s">
        <v>183</v>
      </c>
      <c r="J17" s="133" t="s">
        <v>182</v>
      </c>
      <c r="K17" s="41">
        <v>0</v>
      </c>
      <c r="L17" s="134" t="s">
        <v>205</v>
      </c>
      <c r="M17" s="141" t="s">
        <v>182</v>
      </c>
      <c r="N17" s="43">
        <v>0</v>
      </c>
      <c r="O17" s="134" t="s">
        <v>205</v>
      </c>
      <c r="P17" s="133" t="s">
        <v>182</v>
      </c>
      <c r="Q17" s="43">
        <v>0</v>
      </c>
      <c r="R17" s="200" t="s">
        <v>225</v>
      </c>
    </row>
    <row r="18" spans="1:18" ht="24.75" customHeight="1" x14ac:dyDescent="0.25">
      <c r="A18" s="25" t="s">
        <v>162</v>
      </c>
      <c r="B18" s="17" t="s">
        <v>163</v>
      </c>
      <c r="C18" s="17" t="s">
        <v>164</v>
      </c>
      <c r="D18" s="17" t="s">
        <v>165</v>
      </c>
      <c r="E18" s="17" t="s">
        <v>9</v>
      </c>
      <c r="F18" s="91">
        <v>30</v>
      </c>
      <c r="G18" s="94">
        <v>0.31819999999999998</v>
      </c>
      <c r="H18" s="42">
        <v>14</v>
      </c>
      <c r="I18" s="95">
        <v>0.70389999999999997</v>
      </c>
      <c r="J18" s="135">
        <v>0.5</v>
      </c>
      <c r="K18" s="41">
        <v>20</v>
      </c>
      <c r="L18" s="115">
        <v>0.75019999999999998</v>
      </c>
      <c r="M18" s="122">
        <v>0.5</v>
      </c>
      <c r="N18" s="43">
        <v>20</v>
      </c>
      <c r="O18" s="123">
        <v>0.76800000000000002</v>
      </c>
      <c r="P18" s="122">
        <v>0.5</v>
      </c>
      <c r="Q18" s="43">
        <v>19</v>
      </c>
      <c r="R18" s="123">
        <v>0.78900000000000003</v>
      </c>
    </row>
    <row r="19" spans="1:18" ht="34.15" customHeight="1" x14ac:dyDescent="0.25">
      <c r="A19" s="25" t="s">
        <v>166</v>
      </c>
      <c r="B19" s="17" t="s">
        <v>167</v>
      </c>
      <c r="C19" s="17" t="s">
        <v>168</v>
      </c>
      <c r="D19" s="17" t="s">
        <v>169</v>
      </c>
      <c r="E19" s="17" t="s">
        <v>35</v>
      </c>
      <c r="F19" s="104" t="s">
        <v>101</v>
      </c>
      <c r="G19" s="110" t="s">
        <v>184</v>
      </c>
      <c r="H19" s="42">
        <v>100</v>
      </c>
      <c r="I19" s="109" t="s">
        <v>183</v>
      </c>
      <c r="J19" s="110" t="s">
        <v>184</v>
      </c>
      <c r="K19" s="41">
        <v>100</v>
      </c>
      <c r="L19" s="134" t="s">
        <v>205</v>
      </c>
      <c r="M19" s="110" t="s">
        <v>184</v>
      </c>
      <c r="N19" s="43">
        <v>100</v>
      </c>
      <c r="O19" s="134" t="s">
        <v>205</v>
      </c>
      <c r="P19" s="110" t="s">
        <v>184</v>
      </c>
      <c r="Q19" s="43">
        <v>100</v>
      </c>
      <c r="R19" s="134" t="s">
        <v>205</v>
      </c>
    </row>
    <row r="20" spans="1:18" ht="26.45" customHeight="1" thickBot="1" x14ac:dyDescent="0.3">
      <c r="A20" s="25" t="s">
        <v>170</v>
      </c>
      <c r="B20" s="26" t="s">
        <v>104</v>
      </c>
      <c r="C20" s="17" t="s">
        <v>171</v>
      </c>
      <c r="D20" s="17" t="s">
        <v>172</v>
      </c>
      <c r="E20" s="17" t="s">
        <v>9</v>
      </c>
      <c r="F20" s="91">
        <v>100</v>
      </c>
      <c r="G20" s="111">
        <v>0.46039999999999998</v>
      </c>
      <c r="H20" s="99">
        <v>88</v>
      </c>
      <c r="I20" s="112">
        <v>0.52590000000000003</v>
      </c>
      <c r="J20" s="136">
        <v>0.91610000000000003</v>
      </c>
      <c r="K20" s="119">
        <v>99</v>
      </c>
      <c r="L20" s="137">
        <v>0.92669999999999997</v>
      </c>
      <c r="M20" s="142">
        <v>0.98870000000000002</v>
      </c>
      <c r="N20" s="127">
        <v>102</v>
      </c>
      <c r="O20" s="143">
        <v>0.96789999999999998</v>
      </c>
      <c r="P20" s="142">
        <v>0.98870000000000002</v>
      </c>
      <c r="Q20" s="127">
        <v>101</v>
      </c>
      <c r="R20" s="143">
        <v>0.97699999999999998</v>
      </c>
    </row>
    <row r="21" spans="1:18" x14ac:dyDescent="0.25">
      <c r="A21" s="2"/>
      <c r="B21" s="2"/>
      <c r="C21" s="2"/>
      <c r="D21" s="2"/>
      <c r="E21" s="2"/>
      <c r="F21" s="2"/>
      <c r="G21" s="2"/>
      <c r="H21" s="2"/>
      <c r="I21" s="2"/>
    </row>
    <row r="22" spans="1:18" ht="14.45" customHeight="1" x14ac:dyDescent="0.25">
      <c r="A22" s="262" t="s">
        <v>103</v>
      </c>
      <c r="B22" s="262"/>
      <c r="C22" s="262"/>
      <c r="D22" s="262"/>
      <c r="E22" s="262"/>
      <c r="F22" s="262"/>
      <c r="H22" s="201">
        <f>SUM(H6:H20)</f>
        <v>536</v>
      </c>
      <c r="I22" s="2"/>
      <c r="K22" s="202">
        <f>SUM(K6:K20)</f>
        <v>657</v>
      </c>
      <c r="N22" s="202">
        <v>587</v>
      </c>
      <c r="Q22" s="202">
        <v>600</v>
      </c>
    </row>
    <row r="25" spans="1:18" ht="18.75" customHeight="1" x14ac:dyDescent="0.3">
      <c r="B25" s="233" t="s">
        <v>224</v>
      </c>
      <c r="C25" s="233"/>
      <c r="D25" s="233"/>
      <c r="E25" s="233"/>
      <c r="F25" s="233"/>
    </row>
  </sheetData>
  <mergeCells count="21">
    <mergeCell ref="G11:I11"/>
    <mergeCell ref="P4:R4"/>
    <mergeCell ref="G13:R13"/>
    <mergeCell ref="G15:R15"/>
    <mergeCell ref="B25:F25"/>
    <mergeCell ref="M4:O4"/>
    <mergeCell ref="J4:L4"/>
    <mergeCell ref="A22:F22"/>
    <mergeCell ref="A9:A10"/>
    <mergeCell ref="B9:B10"/>
    <mergeCell ref="A12:A15"/>
    <mergeCell ref="B12:B15"/>
    <mergeCell ref="A16:A17"/>
    <mergeCell ref="B16:B17"/>
    <mergeCell ref="A1:I1"/>
    <mergeCell ref="A2:I2"/>
    <mergeCell ref="A6:A8"/>
    <mergeCell ref="B6:B8"/>
    <mergeCell ref="A4:F4"/>
    <mergeCell ref="G4:I4"/>
    <mergeCell ref="G6:I6"/>
  </mergeCells>
  <pageMargins left="0.7" right="0.7" top="0.75" bottom="0.75" header="0.3" footer="0.3"/>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725A0-4EEA-4BA4-B19C-DB798FFD06EC}">
  <sheetPr>
    <pageSetUpPr fitToPage="1"/>
  </sheetPr>
  <dimension ref="A1:R25"/>
  <sheetViews>
    <sheetView zoomScale="112" zoomScaleNormal="112" workbookViewId="0">
      <selection activeCell="Q18" sqref="Q18"/>
    </sheetView>
  </sheetViews>
  <sheetFormatPr defaultRowHeight="15" x14ac:dyDescent="0.25"/>
  <cols>
    <col min="1" max="1" width="8.7109375" bestFit="1" customWidth="1"/>
    <col min="2" max="2" width="14.42578125" bestFit="1" customWidth="1"/>
    <col min="3" max="3" width="8.28515625" bestFit="1" customWidth="1"/>
    <col min="4" max="4" width="12.85546875" bestFit="1" customWidth="1"/>
    <col min="6" max="6" width="5.85546875" customWidth="1"/>
    <col min="7" max="7" width="10.28515625" customWidth="1"/>
    <col min="9" max="9" width="9.7109375" bestFit="1" customWidth="1"/>
    <col min="10" max="10" width="10.140625" bestFit="1" customWidth="1"/>
    <col min="12" max="12" width="9.7109375" bestFit="1" customWidth="1"/>
    <col min="13" max="13" width="10.140625" bestFit="1" customWidth="1"/>
    <col min="15" max="15" width="9.5703125" customWidth="1"/>
    <col min="16" max="16" width="10.140625" bestFit="1" customWidth="1"/>
  </cols>
  <sheetData>
    <row r="1" spans="1:18" x14ac:dyDescent="0.25">
      <c r="A1" s="280" t="s">
        <v>199</v>
      </c>
      <c r="B1" s="280"/>
      <c r="C1" s="280"/>
      <c r="D1" s="280"/>
      <c r="E1" s="280"/>
      <c r="F1" s="280"/>
      <c r="G1" s="280"/>
      <c r="H1" s="280"/>
      <c r="I1" s="280"/>
    </row>
    <row r="2" spans="1:18" ht="15.6" customHeight="1" x14ac:dyDescent="0.25">
      <c r="A2" s="280" t="s">
        <v>195</v>
      </c>
      <c r="B2" s="280"/>
      <c r="C2" s="280"/>
      <c r="D2" s="280"/>
      <c r="E2" s="280"/>
      <c r="F2" s="280"/>
      <c r="G2" s="280"/>
      <c r="H2" s="280"/>
      <c r="I2" s="280"/>
      <c r="N2" s="27"/>
      <c r="O2" s="27"/>
      <c r="P2" s="27"/>
    </row>
    <row r="3" spans="1:18" ht="15.75" thickBot="1" x14ac:dyDescent="0.3">
      <c r="A3" s="2"/>
      <c r="B3" s="2"/>
      <c r="C3" s="2"/>
      <c r="D3" s="2"/>
      <c r="E3" s="2"/>
      <c r="F3" s="2"/>
      <c r="G3" s="2"/>
      <c r="H3" s="2"/>
      <c r="I3" s="2"/>
    </row>
    <row r="4" spans="1:18" ht="22.15" customHeight="1" x14ac:dyDescent="0.25">
      <c r="A4" s="281" t="s">
        <v>4</v>
      </c>
      <c r="B4" s="282"/>
      <c r="C4" s="282"/>
      <c r="D4" s="282"/>
      <c r="E4" s="282"/>
      <c r="F4" s="282"/>
      <c r="G4" s="275" t="s">
        <v>176</v>
      </c>
      <c r="H4" s="276"/>
      <c r="I4" s="277"/>
      <c r="J4" s="275" t="s">
        <v>177</v>
      </c>
      <c r="K4" s="276"/>
      <c r="L4" s="277"/>
      <c r="M4" s="275" t="s">
        <v>178</v>
      </c>
      <c r="N4" s="276"/>
      <c r="O4" s="277"/>
      <c r="P4" s="275" t="s">
        <v>203</v>
      </c>
      <c r="Q4" s="276"/>
      <c r="R4" s="277"/>
    </row>
    <row r="5" spans="1:18" ht="22.15" customHeight="1" x14ac:dyDescent="0.25">
      <c r="A5" s="13" t="s">
        <v>48</v>
      </c>
      <c r="B5" s="13" t="s">
        <v>49</v>
      </c>
      <c r="C5" s="13" t="s">
        <v>50</v>
      </c>
      <c r="D5" s="13" t="s">
        <v>51</v>
      </c>
      <c r="E5" s="13" t="s">
        <v>52</v>
      </c>
      <c r="F5" s="29" t="s">
        <v>53</v>
      </c>
      <c r="G5" s="60" t="str">
        <f>'ΠΑΡΑΡΤΗΜΑ ΙΙ (Ε)'!$G$5</f>
        <v>ΠΑΠΕΛ ΔΕΔΟΜΕΝΑ</v>
      </c>
      <c r="H5" s="39" t="s">
        <v>180</v>
      </c>
      <c r="I5" s="48" t="s">
        <v>54</v>
      </c>
      <c r="J5" s="47" t="str">
        <f>'ΠΑΡΑΡΤΗΜΑ ΙΙ (Ε)'!$G$5</f>
        <v>ΠΑΠΕΛ ΔΕΔΟΜΕΝΑ</v>
      </c>
      <c r="K5" s="39" t="s">
        <v>180</v>
      </c>
      <c r="L5" s="48" t="s">
        <v>54</v>
      </c>
      <c r="M5" s="47" t="str">
        <f>'ΠΑΡΑΡΤΗΜΑ ΙΙ (Ε)'!$G$5</f>
        <v>ΠΑΠΕΛ ΔΕΔΟΜΕΝΑ</v>
      </c>
      <c r="N5" s="39" t="s">
        <v>180</v>
      </c>
      <c r="O5" s="48" t="s">
        <v>54</v>
      </c>
      <c r="P5" s="47" t="str">
        <f>'ΠΑΡΑΡΤΗΜΑ ΙΙ (Ε)'!$G$5</f>
        <v>ΠΑΠΕΛ ΔΕΔΟΜΕΝΑ</v>
      </c>
      <c r="Q5" s="39" t="s">
        <v>180</v>
      </c>
      <c r="R5" s="48" t="s">
        <v>54</v>
      </c>
    </row>
    <row r="6" spans="1:18" ht="22.5" x14ac:dyDescent="0.25">
      <c r="A6" s="266" t="s">
        <v>5</v>
      </c>
      <c r="B6" s="269" t="s">
        <v>6</v>
      </c>
      <c r="C6" s="3" t="s">
        <v>7</v>
      </c>
      <c r="D6" s="4" t="s">
        <v>8</v>
      </c>
      <c r="E6" s="5" t="s">
        <v>9</v>
      </c>
      <c r="F6" s="37">
        <v>50</v>
      </c>
      <c r="G6" s="49">
        <v>0.86360000000000003</v>
      </c>
      <c r="H6" s="40">
        <v>47</v>
      </c>
      <c r="I6" s="57">
        <v>0.92800000000000005</v>
      </c>
      <c r="J6" s="49">
        <v>0.81820000000000004</v>
      </c>
      <c r="K6" s="40">
        <v>43</v>
      </c>
      <c r="L6" s="57">
        <v>0.94799999999999995</v>
      </c>
      <c r="M6" s="49">
        <v>0.86360000000000003</v>
      </c>
      <c r="N6" s="40">
        <v>46</v>
      </c>
      <c r="O6" s="50">
        <v>0.93700000000000006</v>
      </c>
      <c r="P6" s="49">
        <v>1</v>
      </c>
      <c r="Q6" s="40">
        <v>53</v>
      </c>
      <c r="R6" s="50">
        <v>0.95199999999999996</v>
      </c>
    </row>
    <row r="7" spans="1:18" ht="22.5" x14ac:dyDescent="0.25">
      <c r="A7" s="268"/>
      <c r="B7" s="271"/>
      <c r="C7" s="3" t="s">
        <v>10</v>
      </c>
      <c r="D7" s="4" t="s">
        <v>11</v>
      </c>
      <c r="E7" s="5" t="s">
        <v>9</v>
      </c>
      <c r="F7" s="37">
        <v>50</v>
      </c>
      <c r="G7" s="49">
        <v>7.46E-2</v>
      </c>
      <c r="H7" s="40">
        <v>59</v>
      </c>
      <c r="I7" s="59">
        <v>6.3700000000000007E-2</v>
      </c>
      <c r="J7" s="49">
        <v>7.7799999999999994E-2</v>
      </c>
      <c r="K7" s="40">
        <v>58</v>
      </c>
      <c r="L7" s="57">
        <v>6.7000000000000004E-2</v>
      </c>
      <c r="M7" s="49">
        <v>9.2899999999999996E-2</v>
      </c>
      <c r="N7" s="40">
        <v>54</v>
      </c>
      <c r="O7" s="50">
        <v>8.5999999999999993E-2</v>
      </c>
      <c r="P7" s="49">
        <v>9.1399999999999995E-2</v>
      </c>
      <c r="Q7" s="40">
        <v>50</v>
      </c>
      <c r="R7" s="50">
        <v>9.1999999999999998E-2</v>
      </c>
    </row>
    <row r="8" spans="1:18" ht="22.5" x14ac:dyDescent="0.25">
      <c r="A8" s="266" t="s">
        <v>12</v>
      </c>
      <c r="B8" s="269" t="s">
        <v>13</v>
      </c>
      <c r="C8" s="3" t="s">
        <v>14</v>
      </c>
      <c r="D8" s="4" t="s">
        <v>15</v>
      </c>
      <c r="E8" s="5" t="s">
        <v>9</v>
      </c>
      <c r="F8" s="37">
        <v>40</v>
      </c>
      <c r="G8" s="49">
        <v>4.5499999999999999E-2</v>
      </c>
      <c r="H8" s="40">
        <v>39</v>
      </c>
      <c r="I8" s="59">
        <v>4.6100000000000002E-2</v>
      </c>
      <c r="J8" s="49">
        <v>1.89E-2</v>
      </c>
      <c r="K8" s="40">
        <v>26</v>
      </c>
      <c r="L8" s="57">
        <v>2.9000000000000001E-2</v>
      </c>
      <c r="M8" s="49">
        <v>1.6400000000000001E-2</v>
      </c>
      <c r="N8" s="40">
        <v>23</v>
      </c>
      <c r="O8" s="50">
        <v>2.9000000000000001E-2</v>
      </c>
      <c r="P8" s="49">
        <v>3.39E-2</v>
      </c>
      <c r="Q8" s="40">
        <v>36</v>
      </c>
      <c r="R8" s="50">
        <v>3.7999999999999999E-2</v>
      </c>
    </row>
    <row r="9" spans="1:18" ht="30" x14ac:dyDescent="0.25">
      <c r="A9" s="268"/>
      <c r="B9" s="271"/>
      <c r="C9" s="3" t="s">
        <v>16</v>
      </c>
      <c r="D9" s="7" t="s">
        <v>37</v>
      </c>
      <c r="E9" s="5" t="s">
        <v>9</v>
      </c>
      <c r="F9" s="37">
        <v>40</v>
      </c>
      <c r="G9" s="49">
        <v>1.0200000000000001E-2</v>
      </c>
      <c r="H9" s="40">
        <v>3</v>
      </c>
      <c r="I9" s="59">
        <v>0.1552</v>
      </c>
      <c r="J9" s="49">
        <v>7.4000000000000003E-3</v>
      </c>
      <c r="K9" s="40">
        <v>3</v>
      </c>
      <c r="L9" s="57">
        <v>0.114</v>
      </c>
      <c r="M9" s="49">
        <v>7.0000000000000001E-3</v>
      </c>
      <c r="N9" s="40">
        <v>4</v>
      </c>
      <c r="O9" s="50">
        <v>7.8E-2</v>
      </c>
      <c r="P9" s="49">
        <v>1.01E-2</v>
      </c>
      <c r="Q9" s="40">
        <v>3</v>
      </c>
      <c r="R9" s="50">
        <v>0.14499999999999999</v>
      </c>
    </row>
    <row r="10" spans="1:18" ht="22.5" x14ac:dyDescent="0.25">
      <c r="A10" s="266" t="s">
        <v>17</v>
      </c>
      <c r="B10" s="286" t="s">
        <v>173</v>
      </c>
      <c r="C10" s="3" t="s">
        <v>18</v>
      </c>
      <c r="D10" s="4" t="s">
        <v>19</v>
      </c>
      <c r="E10" s="5" t="s">
        <v>9</v>
      </c>
      <c r="F10" s="37">
        <v>50</v>
      </c>
      <c r="G10" s="51">
        <v>0.04</v>
      </c>
      <c r="H10" s="40">
        <v>36</v>
      </c>
      <c r="I10" s="58">
        <v>0.06</v>
      </c>
      <c r="J10" s="51">
        <v>0.03</v>
      </c>
      <c r="K10" s="40">
        <v>18</v>
      </c>
      <c r="L10" s="58">
        <v>0.09</v>
      </c>
      <c r="M10" s="51">
        <v>0.04</v>
      </c>
      <c r="N10" s="40">
        <v>12</v>
      </c>
      <c r="O10" s="52">
        <v>0.17</v>
      </c>
      <c r="P10" s="51">
        <v>0.06</v>
      </c>
      <c r="Q10" s="40">
        <v>18</v>
      </c>
      <c r="R10" s="52">
        <v>0.17</v>
      </c>
    </row>
    <row r="11" spans="1:18" ht="37.5" x14ac:dyDescent="0.25">
      <c r="A11" s="268"/>
      <c r="B11" s="287"/>
      <c r="C11" s="3" t="s">
        <v>20</v>
      </c>
      <c r="D11" s="14" t="s">
        <v>95</v>
      </c>
      <c r="E11" s="5" t="s">
        <v>9</v>
      </c>
      <c r="F11" s="37">
        <v>50</v>
      </c>
      <c r="G11" s="49">
        <v>0.1013</v>
      </c>
      <c r="H11" s="40">
        <v>54</v>
      </c>
      <c r="I11" s="59">
        <v>9.3299999999999994E-2</v>
      </c>
      <c r="J11" s="49">
        <v>1.8800000000000001E-2</v>
      </c>
      <c r="K11" s="40">
        <v>4</v>
      </c>
      <c r="L11" s="57">
        <v>0.22700000000000001</v>
      </c>
      <c r="M11" s="49">
        <v>1.89E-2</v>
      </c>
      <c r="N11" s="40">
        <v>5</v>
      </c>
      <c r="O11" s="50">
        <v>0.17300000000000001</v>
      </c>
      <c r="P11" s="49">
        <v>3.0599999999999999E-2</v>
      </c>
      <c r="Q11" s="40">
        <v>8</v>
      </c>
      <c r="R11" s="50">
        <v>0.20100000000000001</v>
      </c>
    </row>
    <row r="12" spans="1:18" ht="30" x14ac:dyDescent="0.25">
      <c r="A12" s="266" t="s">
        <v>21</v>
      </c>
      <c r="B12" s="269" t="s">
        <v>22</v>
      </c>
      <c r="C12" s="3" t="s">
        <v>23</v>
      </c>
      <c r="D12" s="14" t="s">
        <v>96</v>
      </c>
      <c r="E12" s="5" t="s">
        <v>24</v>
      </c>
      <c r="F12" s="37">
        <v>50</v>
      </c>
      <c r="G12" s="53" t="s">
        <v>36</v>
      </c>
      <c r="H12" s="40">
        <v>0</v>
      </c>
      <c r="I12" s="62" t="s">
        <v>181</v>
      </c>
      <c r="J12" s="53" t="s">
        <v>36</v>
      </c>
      <c r="K12" s="40">
        <v>0</v>
      </c>
      <c r="L12" s="62" t="s">
        <v>181</v>
      </c>
      <c r="M12" s="53" t="s">
        <v>36</v>
      </c>
      <c r="N12" s="40">
        <v>0</v>
      </c>
      <c r="O12" s="62" t="s">
        <v>181</v>
      </c>
      <c r="P12" s="53" t="s">
        <v>174</v>
      </c>
      <c r="Q12" s="40">
        <v>50</v>
      </c>
      <c r="R12" s="62" t="s">
        <v>181</v>
      </c>
    </row>
    <row r="13" spans="1:18" ht="24.75" x14ac:dyDescent="0.25">
      <c r="A13" s="267"/>
      <c r="B13" s="270"/>
      <c r="C13" s="3" t="s">
        <v>25</v>
      </c>
      <c r="D13" s="4" t="s">
        <v>26</v>
      </c>
      <c r="E13" s="5" t="s">
        <v>27</v>
      </c>
      <c r="F13" s="37">
        <v>20</v>
      </c>
      <c r="G13" s="54">
        <v>0</v>
      </c>
      <c r="H13" s="40">
        <v>0</v>
      </c>
      <c r="I13" s="62" t="s">
        <v>181</v>
      </c>
      <c r="J13" s="54">
        <v>0</v>
      </c>
      <c r="K13" s="40">
        <v>0</v>
      </c>
      <c r="L13" s="62" t="s">
        <v>181</v>
      </c>
      <c r="M13" s="54">
        <v>0</v>
      </c>
      <c r="N13" s="40">
        <v>0</v>
      </c>
      <c r="O13" s="62" t="s">
        <v>181</v>
      </c>
      <c r="P13" s="54">
        <v>0</v>
      </c>
      <c r="Q13" s="40">
        <v>0</v>
      </c>
      <c r="R13" s="62" t="s">
        <v>181</v>
      </c>
    </row>
    <row r="14" spans="1:18" ht="24.75" x14ac:dyDescent="0.25">
      <c r="A14" s="267"/>
      <c r="B14" s="270"/>
      <c r="C14" s="3" t="s">
        <v>28</v>
      </c>
      <c r="D14" s="4" t="s">
        <v>29</v>
      </c>
      <c r="E14" s="5" t="s">
        <v>27</v>
      </c>
      <c r="F14" s="37">
        <v>50</v>
      </c>
      <c r="G14" s="54">
        <v>0</v>
      </c>
      <c r="H14" s="40">
        <v>0</v>
      </c>
      <c r="I14" s="62" t="s">
        <v>181</v>
      </c>
      <c r="J14" s="54">
        <v>0</v>
      </c>
      <c r="K14" s="40">
        <v>0</v>
      </c>
      <c r="L14" s="62" t="s">
        <v>181</v>
      </c>
      <c r="M14" s="54">
        <v>0</v>
      </c>
      <c r="N14" s="40">
        <v>0</v>
      </c>
      <c r="O14" s="62" t="s">
        <v>181</v>
      </c>
      <c r="P14" s="54">
        <v>0</v>
      </c>
      <c r="Q14" s="40">
        <v>0</v>
      </c>
      <c r="R14" s="62" t="s">
        <v>181</v>
      </c>
    </row>
    <row r="15" spans="1:18" ht="37.5" x14ac:dyDescent="0.25">
      <c r="A15" s="268"/>
      <c r="B15" s="271"/>
      <c r="C15" s="3" t="s">
        <v>30</v>
      </c>
      <c r="D15" s="14" t="s">
        <v>97</v>
      </c>
      <c r="E15" s="5" t="s">
        <v>9</v>
      </c>
      <c r="F15" s="37">
        <v>30</v>
      </c>
      <c r="G15" s="49">
        <v>0</v>
      </c>
      <c r="H15" s="40">
        <v>0</v>
      </c>
      <c r="I15" s="59">
        <v>2.9999999999999997E-4</v>
      </c>
      <c r="J15" s="49">
        <v>0</v>
      </c>
      <c r="K15" s="40">
        <v>0</v>
      </c>
      <c r="L15" s="59">
        <v>6.9999999999999999E-4</v>
      </c>
      <c r="M15" s="49">
        <v>0</v>
      </c>
      <c r="N15" s="40">
        <v>0</v>
      </c>
      <c r="O15" s="50">
        <v>2.0000000000000001E-4</v>
      </c>
      <c r="P15" s="49">
        <v>0</v>
      </c>
      <c r="Q15" s="40">
        <v>0</v>
      </c>
      <c r="R15" s="50">
        <v>5.0000000000000001E-4</v>
      </c>
    </row>
    <row r="16" spans="1:18" ht="36.6" customHeight="1" thickBot="1" x14ac:dyDescent="0.3">
      <c r="A16" s="3" t="s">
        <v>31</v>
      </c>
      <c r="B16" s="4" t="s">
        <v>32</v>
      </c>
      <c r="C16" s="3" t="s">
        <v>33</v>
      </c>
      <c r="D16" s="4" t="s">
        <v>34</v>
      </c>
      <c r="E16" s="5" t="s">
        <v>35</v>
      </c>
      <c r="F16" s="38" t="s">
        <v>47</v>
      </c>
      <c r="G16" s="272" t="s">
        <v>200</v>
      </c>
      <c r="H16" s="273"/>
      <c r="I16" s="274"/>
      <c r="J16" s="55">
        <v>20</v>
      </c>
      <c r="K16" s="56">
        <v>20</v>
      </c>
      <c r="L16" s="152" t="s">
        <v>181</v>
      </c>
      <c r="M16" s="55">
        <v>40</v>
      </c>
      <c r="N16" s="56">
        <v>40</v>
      </c>
      <c r="O16" s="62" t="s">
        <v>181</v>
      </c>
      <c r="P16" s="55">
        <v>40</v>
      </c>
      <c r="Q16" s="56">
        <v>40</v>
      </c>
      <c r="R16" s="152" t="s">
        <v>181</v>
      </c>
    </row>
    <row r="18" spans="1:17" x14ac:dyDescent="0.25">
      <c r="A18" s="283" t="s">
        <v>103</v>
      </c>
      <c r="B18" s="284"/>
      <c r="C18" s="284"/>
      <c r="D18" s="284"/>
      <c r="E18" s="284"/>
      <c r="F18" s="285"/>
      <c r="H18" s="203">
        <f>SUM(H6:H17)</f>
        <v>238</v>
      </c>
      <c r="K18" s="203">
        <f>SUM(K6:K17)</f>
        <v>172</v>
      </c>
      <c r="N18" s="203">
        <v>184</v>
      </c>
      <c r="Q18" s="203">
        <v>258</v>
      </c>
    </row>
    <row r="21" spans="1:17" ht="18.75" customHeight="1" x14ac:dyDescent="0.25">
      <c r="A21" s="278" t="s">
        <v>223</v>
      </c>
      <c r="B21" s="279"/>
      <c r="C21" s="279"/>
      <c r="D21" s="279"/>
      <c r="E21" s="279"/>
      <c r="F21" s="6"/>
    </row>
    <row r="25" spans="1:17" x14ac:dyDescent="0.25">
      <c r="H25" s="1"/>
      <c r="I25" s="1"/>
    </row>
  </sheetData>
  <mergeCells count="18">
    <mergeCell ref="A1:I1"/>
    <mergeCell ref="A2:I2"/>
    <mergeCell ref="A6:A7"/>
    <mergeCell ref="B6:B7"/>
    <mergeCell ref="A4:F4"/>
    <mergeCell ref="G4:I4"/>
    <mergeCell ref="A12:A15"/>
    <mergeCell ref="B12:B15"/>
    <mergeCell ref="G16:I16"/>
    <mergeCell ref="P4:R4"/>
    <mergeCell ref="A21:E21"/>
    <mergeCell ref="M4:O4"/>
    <mergeCell ref="J4:L4"/>
    <mergeCell ref="A18:F18"/>
    <mergeCell ref="A8:A9"/>
    <mergeCell ref="B8:B9"/>
    <mergeCell ref="A10:A11"/>
    <mergeCell ref="B10:B11"/>
  </mergeCells>
  <pageMargins left="0.7" right="0.7" top="0.75" bottom="0.75" header="0.3" footer="0.3"/>
  <pageSetup paperSize="9"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6D74-62D3-4643-9AC4-DA9172B0BD44}">
  <sheetPr>
    <pageSetUpPr fitToPage="1"/>
  </sheetPr>
  <dimension ref="A1:R23"/>
  <sheetViews>
    <sheetView topLeftCell="A6" zoomScale="96" zoomScaleNormal="96" workbookViewId="0">
      <selection activeCell="Q20" sqref="Q20"/>
    </sheetView>
  </sheetViews>
  <sheetFormatPr defaultRowHeight="15" x14ac:dyDescent="0.25"/>
  <cols>
    <col min="2" max="2" width="24.42578125" customWidth="1"/>
    <col min="4" max="4" width="11.7109375" bestFit="1" customWidth="1"/>
    <col min="7" max="7" width="11.140625" bestFit="1" customWidth="1"/>
    <col min="8" max="8" width="10.140625" customWidth="1"/>
    <col min="9" max="9" width="12.140625" customWidth="1"/>
    <col min="10" max="10" width="11.28515625" customWidth="1"/>
    <col min="11" max="11" width="11.85546875" customWidth="1"/>
    <col min="12" max="12" width="13.7109375" customWidth="1"/>
    <col min="13" max="13" width="11.140625" bestFit="1" customWidth="1"/>
    <col min="14" max="14" width="11.85546875" customWidth="1"/>
    <col min="15" max="15" width="12.140625" customWidth="1"/>
    <col min="16" max="16" width="11.5703125" customWidth="1"/>
    <col min="17" max="17" width="11.140625" customWidth="1"/>
    <col min="18" max="18" width="11.5703125" customWidth="1"/>
  </cols>
  <sheetData>
    <row r="1" spans="1:18" ht="15.75" x14ac:dyDescent="0.25">
      <c r="A1" s="243" t="s">
        <v>1</v>
      </c>
      <c r="B1" s="243"/>
      <c r="C1" s="243"/>
      <c r="D1" s="243"/>
      <c r="E1" s="243"/>
      <c r="F1" s="243"/>
      <c r="G1" s="243"/>
      <c r="H1" s="243"/>
      <c r="I1" s="243"/>
    </row>
    <row r="2" spans="1:18" ht="15.75" x14ac:dyDescent="0.25">
      <c r="A2" s="244" t="s">
        <v>196</v>
      </c>
      <c r="B2" s="243"/>
      <c r="C2" s="243"/>
      <c r="D2" s="243"/>
      <c r="E2" s="243"/>
      <c r="F2" s="243"/>
      <c r="G2" s="243"/>
      <c r="H2" s="243"/>
      <c r="I2" s="243"/>
    </row>
    <row r="3" spans="1:18" ht="15.75" thickBot="1" x14ac:dyDescent="0.3">
      <c r="A3" s="8"/>
      <c r="B3" s="8"/>
      <c r="C3" s="8"/>
      <c r="D3" s="8"/>
      <c r="E3" s="8"/>
      <c r="F3" s="8"/>
      <c r="G3" s="8"/>
      <c r="H3" s="8"/>
      <c r="I3" s="8"/>
    </row>
    <row r="4" spans="1:18" ht="14.45" customHeight="1" x14ac:dyDescent="0.25">
      <c r="A4" s="294" t="s">
        <v>39</v>
      </c>
      <c r="B4" s="295"/>
      <c r="C4" s="295"/>
      <c r="D4" s="295"/>
      <c r="E4" s="295"/>
      <c r="F4" s="295"/>
      <c r="G4" s="275" t="s">
        <v>176</v>
      </c>
      <c r="H4" s="276"/>
      <c r="I4" s="277"/>
      <c r="J4" s="275" t="s">
        <v>177</v>
      </c>
      <c r="K4" s="276"/>
      <c r="L4" s="277"/>
      <c r="M4" s="275" t="s">
        <v>178</v>
      </c>
      <c r="N4" s="276"/>
      <c r="O4" s="277"/>
      <c r="P4" s="275" t="s">
        <v>203</v>
      </c>
      <c r="Q4" s="276"/>
      <c r="R4" s="277"/>
    </row>
    <row r="5" spans="1:18" ht="18" x14ac:dyDescent="0.25">
      <c r="A5" s="12" t="s">
        <v>48</v>
      </c>
      <c r="B5" s="12" t="s">
        <v>49</v>
      </c>
      <c r="C5" s="12" t="s">
        <v>50</v>
      </c>
      <c r="D5" s="12" t="s">
        <v>51</v>
      </c>
      <c r="E5" s="12" t="s">
        <v>52</v>
      </c>
      <c r="F5" s="30" t="s">
        <v>53</v>
      </c>
      <c r="G5" s="78" t="s">
        <v>179</v>
      </c>
      <c r="H5" s="32" t="s">
        <v>180</v>
      </c>
      <c r="I5" s="64" t="s">
        <v>54</v>
      </c>
      <c r="J5" s="63" t="s">
        <v>179</v>
      </c>
      <c r="K5" s="35" t="s">
        <v>180</v>
      </c>
      <c r="L5" s="64" t="s">
        <v>54</v>
      </c>
      <c r="M5" s="63" t="s">
        <v>179</v>
      </c>
      <c r="N5" s="35" t="s">
        <v>180</v>
      </c>
      <c r="O5" s="64" t="s">
        <v>54</v>
      </c>
      <c r="P5" s="63" t="s">
        <v>179</v>
      </c>
      <c r="Q5" s="35" t="s">
        <v>180</v>
      </c>
      <c r="R5" s="64" t="s">
        <v>54</v>
      </c>
    </row>
    <row r="6" spans="1:18" ht="37.15" customHeight="1" x14ac:dyDescent="0.25">
      <c r="A6" s="288" t="s">
        <v>55</v>
      </c>
      <c r="B6" s="290" t="s">
        <v>56</v>
      </c>
      <c r="C6" s="9" t="s">
        <v>57</v>
      </c>
      <c r="D6" s="10" t="s">
        <v>58</v>
      </c>
      <c r="E6" s="11" t="s">
        <v>9</v>
      </c>
      <c r="F6" s="76">
        <v>30</v>
      </c>
      <c r="G6" s="79">
        <v>0</v>
      </c>
      <c r="H6" s="33">
        <v>0</v>
      </c>
      <c r="I6" s="66">
        <v>8.8000000000000005E-3</v>
      </c>
      <c r="J6" s="65">
        <v>0</v>
      </c>
      <c r="K6" s="36">
        <v>0</v>
      </c>
      <c r="L6" s="66">
        <v>8.8999999999999999E-3</v>
      </c>
      <c r="M6" s="65">
        <v>0</v>
      </c>
      <c r="N6" s="36">
        <v>0</v>
      </c>
      <c r="O6" s="66">
        <v>1.04E-2</v>
      </c>
      <c r="P6" s="65">
        <v>0</v>
      </c>
      <c r="Q6" s="36">
        <v>0</v>
      </c>
      <c r="R6" s="66">
        <v>4.4999999999999997E-3</v>
      </c>
    </row>
    <row r="7" spans="1:18" ht="43.9" customHeight="1" x14ac:dyDescent="0.25">
      <c r="A7" s="292"/>
      <c r="B7" s="293"/>
      <c r="C7" s="9" t="s">
        <v>59</v>
      </c>
      <c r="D7" s="10" t="s">
        <v>60</v>
      </c>
      <c r="E7" s="11" t="s">
        <v>9</v>
      </c>
      <c r="F7" s="76">
        <v>30</v>
      </c>
      <c r="G7" s="80">
        <v>1</v>
      </c>
      <c r="H7" s="34">
        <v>60</v>
      </c>
      <c r="I7" s="68">
        <v>0.5</v>
      </c>
      <c r="J7" s="67">
        <v>0</v>
      </c>
      <c r="K7" s="36">
        <v>0</v>
      </c>
      <c r="L7" s="68">
        <v>0.86</v>
      </c>
      <c r="M7" s="67">
        <v>1</v>
      </c>
      <c r="N7" s="36">
        <v>20</v>
      </c>
      <c r="O7" s="68">
        <v>1.5</v>
      </c>
      <c r="P7" s="67">
        <v>5</v>
      </c>
      <c r="Q7" s="36">
        <v>43</v>
      </c>
      <c r="R7" s="68" t="s">
        <v>206</v>
      </c>
    </row>
    <row r="8" spans="1:18" ht="57.6" customHeight="1" x14ac:dyDescent="0.25">
      <c r="A8" s="289"/>
      <c r="B8" s="291"/>
      <c r="C8" s="9" t="s">
        <v>61</v>
      </c>
      <c r="D8" s="10" t="s">
        <v>62</v>
      </c>
      <c r="E8" s="11" t="s">
        <v>9</v>
      </c>
      <c r="F8" s="76">
        <v>40</v>
      </c>
      <c r="G8" s="256" t="s">
        <v>200</v>
      </c>
      <c r="H8" s="257"/>
      <c r="I8" s="258"/>
      <c r="J8" s="69">
        <v>0.32</v>
      </c>
      <c r="K8" s="36">
        <v>32</v>
      </c>
      <c r="L8" s="68">
        <v>0.4</v>
      </c>
      <c r="M8" s="69">
        <v>0.3</v>
      </c>
      <c r="N8" s="36">
        <v>21</v>
      </c>
      <c r="O8" s="68">
        <v>0.51</v>
      </c>
      <c r="P8" s="69">
        <v>0.2</v>
      </c>
      <c r="Q8" s="36">
        <v>10</v>
      </c>
      <c r="R8" s="68">
        <v>0.71</v>
      </c>
    </row>
    <row r="9" spans="1:18" ht="35.450000000000003" customHeight="1" x14ac:dyDescent="0.25">
      <c r="A9" s="9" t="s">
        <v>63</v>
      </c>
      <c r="B9" s="10" t="s">
        <v>64</v>
      </c>
      <c r="C9" s="9" t="s">
        <v>65</v>
      </c>
      <c r="D9" s="10" t="s">
        <v>66</v>
      </c>
      <c r="E9" s="11" t="s">
        <v>35</v>
      </c>
      <c r="F9" s="77" t="s">
        <v>46</v>
      </c>
      <c r="G9" s="81">
        <v>0.42</v>
      </c>
      <c r="H9" s="33">
        <v>0</v>
      </c>
      <c r="I9" s="70" t="s">
        <v>181</v>
      </c>
      <c r="J9" s="69">
        <v>0.21</v>
      </c>
      <c r="K9" s="36">
        <v>0</v>
      </c>
      <c r="L9" s="70" t="s">
        <v>181</v>
      </c>
      <c r="M9" s="69">
        <v>0.63</v>
      </c>
      <c r="N9" s="36">
        <v>50</v>
      </c>
      <c r="O9" s="70" t="s">
        <v>181</v>
      </c>
      <c r="P9" s="69">
        <v>1.56</v>
      </c>
      <c r="Q9" s="36"/>
      <c r="R9" s="70" t="s">
        <v>181</v>
      </c>
    </row>
    <row r="10" spans="1:18" ht="30.75" customHeight="1" x14ac:dyDescent="0.25">
      <c r="A10" s="288" t="s">
        <v>67</v>
      </c>
      <c r="B10" s="290" t="s">
        <v>68</v>
      </c>
      <c r="C10" s="9" t="s">
        <v>69</v>
      </c>
      <c r="D10" s="10" t="s">
        <v>70</v>
      </c>
      <c r="E10" s="11" t="s">
        <v>24</v>
      </c>
      <c r="F10" s="76">
        <v>40</v>
      </c>
      <c r="G10" s="82" t="s">
        <v>44</v>
      </c>
      <c r="H10" s="34">
        <v>40</v>
      </c>
      <c r="I10" s="70" t="s">
        <v>181</v>
      </c>
      <c r="J10" s="71" t="s">
        <v>44</v>
      </c>
      <c r="K10" s="36">
        <v>40</v>
      </c>
      <c r="L10" s="70" t="s">
        <v>181</v>
      </c>
      <c r="M10" s="71" t="s">
        <v>174</v>
      </c>
      <c r="N10" s="36">
        <v>40</v>
      </c>
      <c r="O10" s="70" t="s">
        <v>181</v>
      </c>
      <c r="P10" s="71" t="s">
        <v>174</v>
      </c>
      <c r="Q10" s="36">
        <v>40</v>
      </c>
      <c r="R10" s="70" t="s">
        <v>181</v>
      </c>
    </row>
    <row r="11" spans="1:18" ht="46.9" customHeight="1" x14ac:dyDescent="0.25">
      <c r="A11" s="289"/>
      <c r="B11" s="291"/>
      <c r="C11" s="9" t="s">
        <v>71</v>
      </c>
      <c r="D11" s="10" t="s">
        <v>72</v>
      </c>
      <c r="E11" s="11" t="s">
        <v>9</v>
      </c>
      <c r="F11" s="76">
        <v>40</v>
      </c>
      <c r="G11" s="83">
        <v>0.45</v>
      </c>
      <c r="H11" s="34">
        <v>45</v>
      </c>
      <c r="I11" s="84">
        <v>0.39</v>
      </c>
      <c r="J11" s="69">
        <v>0.36</v>
      </c>
      <c r="K11" s="36">
        <v>30</v>
      </c>
      <c r="L11" s="68">
        <v>0.48</v>
      </c>
      <c r="M11" s="69">
        <v>0.36</v>
      </c>
      <c r="N11" s="36">
        <v>26</v>
      </c>
      <c r="O11" s="68">
        <v>0.56000000000000005</v>
      </c>
      <c r="P11" s="69">
        <v>0.23</v>
      </c>
      <c r="Q11" s="36">
        <v>12</v>
      </c>
      <c r="R11" s="68">
        <v>0.73</v>
      </c>
    </row>
    <row r="12" spans="1:18" ht="52.9" customHeight="1" x14ac:dyDescent="0.25">
      <c r="A12" s="288" t="s">
        <v>73</v>
      </c>
      <c r="B12" s="290" t="s">
        <v>74</v>
      </c>
      <c r="C12" s="9" t="s">
        <v>75</v>
      </c>
      <c r="D12" s="10" t="s">
        <v>76</v>
      </c>
      <c r="E12" s="11" t="s">
        <v>9</v>
      </c>
      <c r="F12" s="76">
        <v>30</v>
      </c>
      <c r="G12" s="85">
        <v>0</v>
      </c>
      <c r="H12" s="34">
        <v>0</v>
      </c>
      <c r="I12" s="86">
        <v>2.3300000000000001E-2</v>
      </c>
      <c r="J12" s="65">
        <v>0</v>
      </c>
      <c r="K12" s="36">
        <v>0</v>
      </c>
      <c r="L12" s="66">
        <v>9.1999999999999998E-3</v>
      </c>
      <c r="M12" s="65">
        <v>1.1999999999999999E-3</v>
      </c>
      <c r="N12" s="36">
        <v>9</v>
      </c>
      <c r="O12" s="66">
        <v>3.8E-3</v>
      </c>
      <c r="P12" s="65">
        <v>0</v>
      </c>
      <c r="Q12" s="36">
        <v>0</v>
      </c>
      <c r="R12" s="66">
        <v>1.8800000000000001E-2</v>
      </c>
    </row>
    <row r="13" spans="1:18" ht="30" customHeight="1" x14ac:dyDescent="0.25">
      <c r="A13" s="289"/>
      <c r="B13" s="291"/>
      <c r="C13" s="9" t="s">
        <v>77</v>
      </c>
      <c r="D13" s="10" t="s">
        <v>78</v>
      </c>
      <c r="E13" s="11" t="s">
        <v>9</v>
      </c>
      <c r="F13" s="76">
        <v>30</v>
      </c>
      <c r="G13" s="85">
        <v>0.81930000000000003</v>
      </c>
      <c r="H13" s="34">
        <v>28</v>
      </c>
      <c r="I13" s="86">
        <v>0.88129999999999997</v>
      </c>
      <c r="J13" s="65">
        <v>0.81930000000000003</v>
      </c>
      <c r="K13" s="36">
        <v>34</v>
      </c>
      <c r="L13" s="66">
        <v>0.73229999999999995</v>
      </c>
      <c r="M13" s="65">
        <v>0.9</v>
      </c>
      <c r="N13" s="36">
        <v>37</v>
      </c>
      <c r="O13" s="66">
        <v>0.73240000000000005</v>
      </c>
      <c r="P13" s="65">
        <v>0.9</v>
      </c>
      <c r="Q13" s="36">
        <v>32</v>
      </c>
      <c r="R13" s="66">
        <v>0.8387</v>
      </c>
    </row>
    <row r="14" spans="1:18" ht="38.450000000000003" customHeight="1" x14ac:dyDescent="0.25">
      <c r="A14" s="9" t="s">
        <v>79</v>
      </c>
      <c r="B14" s="10" t="s">
        <v>80</v>
      </c>
      <c r="C14" s="9" t="s">
        <v>81</v>
      </c>
      <c r="D14" s="10" t="s">
        <v>82</v>
      </c>
      <c r="E14" s="11" t="s">
        <v>9</v>
      </c>
      <c r="F14" s="76">
        <v>20</v>
      </c>
      <c r="G14" s="85">
        <v>0</v>
      </c>
      <c r="H14" s="34">
        <v>0</v>
      </c>
      <c r="I14" s="86">
        <v>2.12E-2</v>
      </c>
      <c r="J14" s="65">
        <v>0</v>
      </c>
      <c r="K14" s="36">
        <v>0</v>
      </c>
      <c r="L14" s="72">
        <v>8.9999999999999993E-3</v>
      </c>
      <c r="M14" s="65">
        <v>0</v>
      </c>
      <c r="N14" s="36">
        <v>0</v>
      </c>
      <c r="O14" s="72">
        <v>1.7999999999999999E-2</v>
      </c>
      <c r="P14" s="65">
        <v>0</v>
      </c>
      <c r="Q14" s="36">
        <v>0</v>
      </c>
      <c r="R14" s="72">
        <v>2.5000000000000001E-2</v>
      </c>
    </row>
    <row r="15" spans="1:18" ht="29.25" customHeight="1" x14ac:dyDescent="0.25">
      <c r="A15" s="288" t="s">
        <v>83</v>
      </c>
      <c r="B15" s="290" t="s">
        <v>84</v>
      </c>
      <c r="C15" s="9" t="s">
        <v>85</v>
      </c>
      <c r="D15" s="10" t="s">
        <v>86</v>
      </c>
      <c r="E15" s="11" t="s">
        <v>24</v>
      </c>
      <c r="F15" s="76">
        <v>40</v>
      </c>
      <c r="G15" s="82" t="s">
        <v>45</v>
      </c>
      <c r="H15" s="34">
        <v>0</v>
      </c>
      <c r="I15" s="70" t="s">
        <v>181</v>
      </c>
      <c r="J15" s="71" t="s">
        <v>45</v>
      </c>
      <c r="K15" s="36">
        <v>0</v>
      </c>
      <c r="L15" s="70" t="s">
        <v>181</v>
      </c>
      <c r="M15" s="71" t="s">
        <v>174</v>
      </c>
      <c r="N15" s="36">
        <v>40</v>
      </c>
      <c r="O15" s="70" t="s">
        <v>181</v>
      </c>
      <c r="P15" s="71" t="s">
        <v>174</v>
      </c>
      <c r="Q15" s="36">
        <v>40</v>
      </c>
      <c r="R15" s="70" t="s">
        <v>181</v>
      </c>
    </row>
    <row r="16" spans="1:18" ht="40.9" customHeight="1" x14ac:dyDescent="0.25">
      <c r="A16" s="292"/>
      <c r="B16" s="293"/>
      <c r="C16" s="9" t="s">
        <v>87</v>
      </c>
      <c r="D16" s="10" t="s">
        <v>88</v>
      </c>
      <c r="E16" s="11" t="s">
        <v>35</v>
      </c>
      <c r="F16" s="77" t="s">
        <v>47</v>
      </c>
      <c r="G16" s="80">
        <v>20</v>
      </c>
      <c r="H16" s="34">
        <v>20</v>
      </c>
      <c r="I16" s="70" t="s">
        <v>181</v>
      </c>
      <c r="J16" s="67">
        <v>20</v>
      </c>
      <c r="K16" s="36">
        <v>20</v>
      </c>
      <c r="L16" s="70" t="s">
        <v>181</v>
      </c>
      <c r="M16" s="67">
        <v>20</v>
      </c>
      <c r="N16" s="36">
        <v>20</v>
      </c>
      <c r="O16" s="70" t="s">
        <v>181</v>
      </c>
      <c r="P16" s="67">
        <v>40</v>
      </c>
      <c r="Q16" s="36">
        <v>40</v>
      </c>
      <c r="R16" s="70" t="s">
        <v>181</v>
      </c>
    </row>
    <row r="17" spans="1:18" ht="34.15" customHeight="1" x14ac:dyDescent="0.25">
      <c r="A17" s="289"/>
      <c r="B17" s="291"/>
      <c r="C17" s="9" t="s">
        <v>89</v>
      </c>
      <c r="D17" s="10" t="s">
        <v>90</v>
      </c>
      <c r="E17" s="11" t="s">
        <v>24</v>
      </c>
      <c r="F17" s="76">
        <v>50</v>
      </c>
      <c r="G17" s="256" t="s">
        <v>200</v>
      </c>
      <c r="H17" s="257"/>
      <c r="I17" s="258"/>
      <c r="J17" s="71" t="s">
        <v>45</v>
      </c>
      <c r="K17" s="36">
        <v>0</v>
      </c>
      <c r="L17" s="70" t="s">
        <v>181</v>
      </c>
      <c r="M17" s="71" t="s">
        <v>175</v>
      </c>
      <c r="N17" s="36">
        <v>0</v>
      </c>
      <c r="O17" s="70" t="s">
        <v>181</v>
      </c>
      <c r="P17" s="71">
        <v>0</v>
      </c>
      <c r="Q17" s="36">
        <v>0</v>
      </c>
      <c r="R17" s="70" t="s">
        <v>181</v>
      </c>
    </row>
    <row r="18" spans="1:18" ht="41.45" customHeight="1" thickBot="1" x14ac:dyDescent="0.3">
      <c r="A18" s="9" t="s">
        <v>91</v>
      </c>
      <c r="B18" s="10" t="s">
        <v>92</v>
      </c>
      <c r="C18" s="9" t="s">
        <v>93</v>
      </c>
      <c r="D18" s="10" t="s">
        <v>94</v>
      </c>
      <c r="E18" s="11" t="s">
        <v>9</v>
      </c>
      <c r="F18" s="76">
        <v>40</v>
      </c>
      <c r="G18" s="87">
        <v>4.7000000000000002E-3</v>
      </c>
      <c r="H18" s="88">
        <v>17</v>
      </c>
      <c r="I18" s="89">
        <v>1.11E-2</v>
      </c>
      <c r="J18" s="73">
        <v>1.29E-2</v>
      </c>
      <c r="K18" s="74">
        <v>28</v>
      </c>
      <c r="L18" s="75">
        <v>1.8200000000000001E-2</v>
      </c>
      <c r="M18" s="73">
        <v>1.23E-2</v>
      </c>
      <c r="N18" s="74">
        <v>26</v>
      </c>
      <c r="O18" s="75">
        <v>1.9E-2</v>
      </c>
      <c r="P18" s="73">
        <v>1.2E-2</v>
      </c>
      <c r="Q18" s="74">
        <v>39</v>
      </c>
      <c r="R18" s="75">
        <v>1.2200000000000001E-2</v>
      </c>
    </row>
    <row r="20" spans="1:18" x14ac:dyDescent="0.25">
      <c r="A20" s="296" t="s">
        <v>103</v>
      </c>
      <c r="B20" s="296"/>
      <c r="C20" s="296"/>
      <c r="D20" s="296"/>
      <c r="E20" s="296"/>
      <c r="F20" s="297"/>
      <c r="H20" s="204">
        <f>SUM(H6:H18)</f>
        <v>210</v>
      </c>
      <c r="K20" s="204">
        <f>SUM(K6:K18)</f>
        <v>184</v>
      </c>
      <c r="N20" s="204">
        <v>289</v>
      </c>
      <c r="Q20" s="204">
        <v>256</v>
      </c>
    </row>
    <row r="23" spans="1:18" x14ac:dyDescent="0.25">
      <c r="A23" s="278" t="s">
        <v>223</v>
      </c>
      <c r="B23" s="279"/>
      <c r="C23" s="279"/>
      <c r="D23" s="279"/>
      <c r="E23" s="279"/>
    </row>
  </sheetData>
  <mergeCells count="19">
    <mergeCell ref="A1:I1"/>
    <mergeCell ref="A2:I2"/>
    <mergeCell ref="A10:A11"/>
    <mergeCell ref="B10:B11"/>
    <mergeCell ref="A12:A13"/>
    <mergeCell ref="B12:B13"/>
    <mergeCell ref="A6:A8"/>
    <mergeCell ref="B6:B8"/>
    <mergeCell ref="A4:F4"/>
    <mergeCell ref="G4:I4"/>
    <mergeCell ref="G8:I8"/>
    <mergeCell ref="J4:L4"/>
    <mergeCell ref="M4:O4"/>
    <mergeCell ref="G17:I17"/>
    <mergeCell ref="P4:R4"/>
    <mergeCell ref="A23:E23"/>
    <mergeCell ref="A20:F20"/>
    <mergeCell ref="A15:A17"/>
    <mergeCell ref="B15:B17"/>
  </mergeCells>
  <pageMargins left="0.7" right="0.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5</vt:i4>
      </vt:variant>
    </vt:vector>
  </HeadingPairs>
  <TitlesOfParts>
    <vt:vector size="5" baseType="lpstr">
      <vt:lpstr>ΠΑΡΑΡΤΗΜΑ Ι (Α)</vt:lpstr>
      <vt:lpstr>ΠΑΡΑΡΤΗΜΑ Ι (Β)</vt:lpstr>
      <vt:lpstr>ΠΑΡΑΡΤΗΜΑ ΙΙ (Α)</vt:lpstr>
      <vt:lpstr>ΠΑΡΑΡΤΗΜΑ ΙΙ (Γ)</vt:lpstr>
      <vt:lpstr>ΠΑΡΑΡΤΗΜΑ ΙΙ (Ε)</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Ideapad</dc:creator>
  <cp:lastModifiedBy>ANTHOULA PAPAPORFYRIOU</cp:lastModifiedBy>
  <cp:lastPrinted>2023-04-26T10:02:39Z</cp:lastPrinted>
  <dcterms:created xsi:type="dcterms:W3CDTF">2015-06-05T18:19:34Z</dcterms:created>
  <dcterms:modified xsi:type="dcterms:W3CDTF">2025-02-09T07:20:27Z</dcterms:modified>
</cp:coreProperties>
</file>